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2\DNS_2022\IT 2 (30.6.2022)\0042022 Dodávka notebooku pro Ustav informatiky_Kovalcikova\A_zahájení\"/>
    </mc:Choice>
  </mc:AlternateContent>
  <bookViews>
    <workbookView xWindow="0" yWindow="0" windowWidth="23040" windowHeight="9192"/>
  </bookViews>
  <sheets>
    <sheet name="Příloha č. 1" sheetId="3" r:id="rId1"/>
  </sheets>
  <definedNames>
    <definedName name="_xlnm._FilterDatabase" localSheetId="0" hidden="1">'Příloha č. 1'!$G$6:$G$24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<sst xmlns="http://schemas.openxmlformats.org/spreadsheetml/2006/main" count="59" uniqueCount="56">
  <si>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</si>
  <si>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</si>
  <si>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</si>
  <si>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</si>
  <si>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</si>
  <si>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</si>
  <si>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</si>
  <si>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</si>
  <si>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</si>
  <si>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</si>
  <si>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</si>
  <si>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</si>
  <si>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</si>
  <si>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</si>
  <si>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</si>
  <si>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</si>
  <si>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</si>
  <si>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</si>
  <si>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</si>
  <si>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</si>
  <si>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záruka</t>
  </si>
  <si>
    <t>Klávesnice</t>
  </si>
  <si>
    <t>předinstalovaný OEM operační systém Windows (nutné jako podkladová licence pro Campus Agreement)</t>
  </si>
  <si>
    <t>SSD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</si>
  <si>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</si>
  <si>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</si>
  <si>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</si>
  <si>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</si>
  <si>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</si>
  <si>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</si>
  <si>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</si>
  <si>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</si>
  <si>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</si>
  <si>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integrovaná, 720p nebo vyšší</t>
  </si>
  <si>
    <t>operační systém</t>
  </si>
  <si>
    <t>hmotnost</t>
  </si>
  <si>
    <t xml:space="preserve">česká, podsvícená </t>
  </si>
  <si>
    <t>ano, min. 5.0 nebo vyšší</t>
  </si>
  <si>
    <t xml:space="preserve">min. 16 GB </t>
  </si>
  <si>
    <t>Ostatní</t>
  </si>
  <si>
    <t>min. 3840 x 2160 px</t>
  </si>
  <si>
    <t>PassMark - CPU Mark min. 10 000, min. 4 jádra CPU, Automatické přetaktování, HyperThreading</t>
  </si>
  <si>
    <t>integrovaná</t>
  </si>
  <si>
    <t>min. 500 GB</t>
  </si>
  <si>
    <t>max. 1,4 kg</t>
  </si>
  <si>
    <t>konstrukce</t>
  </si>
  <si>
    <t>verze min. Wi-Fi 5</t>
  </si>
  <si>
    <t xml:space="preserve">min. 2x Thunderbolt,  min. 1x USB 3.0/3.1 a vyšší (type-A), min. 1x kombinovaný konektor sluchátka/mikrofon , min. 1x HDMI
</t>
  </si>
  <si>
    <t>úhlopříčka min. 13,0'' max. 13,3", dotykový, OLED, min. 500 nits, 16:9</t>
  </si>
  <si>
    <t>překlopitelný/konvertibilní, celokovový</t>
  </si>
  <si>
    <t>min. 12 měsíců</t>
  </si>
  <si>
    <t>možnost nabíjekt skrze UCB-C, Thunderbolt 4,  Podsvícená klávesnice, Dotykový displej, NumberPad, Windows 11 kompatibilní</t>
  </si>
  <si>
    <t>kupní cena</t>
  </si>
  <si>
    <t>předpokládaná a zároveň limitné hodnota: 33 000 Kč bez DPH</t>
  </si>
  <si>
    <t>Příloha č. 1 - Technická specifikace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</si>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</sst>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3" fontId="1" fillId="0" borderId="0" xfId="0" applyNumberFormat="1" applyFont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3" fontId="0" fillId="3" borderId="14" xfId="0" applyNumberForma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 wrapText="1"/>
    </xf>
    <xf numFmtId="164" fontId="0" fillId="7" borderId="14" xfId="0" applyNumberFormat="1" applyFill="1" applyBorder="1" applyAlignment="1" applyProtection="1">
      <alignment wrapText="1"/>
    </xf>
    <xf numFmtId="164" fontId="0" fillId="7" borderId="15" xfId="0" applyNumberFormat="1" applyFill="1" applyBorder="1" applyAlignment="1" applyProtection="1">
      <alignment wrapText="1"/>
    </xf>
    <xf numFmtId="0" fontId="1" fillId="6" borderId="26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wrapText="1"/>
    </xf>
    <xf numFmtId="3" fontId="0" fillId="8" borderId="1" xfId="0" applyNumberFormat="1" applyFill="1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horizontal="center" wrapText="1"/>
    </xf>
    <xf numFmtId="164" fontId="0" fillId="7" borderId="0" xfId="0" applyNumberFormat="1" applyFill="1" applyBorder="1" applyAlignment="1" applyProtection="1">
      <alignment wrapText="1"/>
    </xf>
    <xf numFmtId="164" fontId="0" fillId="7" borderId="18" xfId="0" applyNumberFormat="1" applyFill="1" applyBorder="1" applyAlignment="1" applyProtection="1">
      <alignment wrapText="1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3" fontId="0" fillId="8" borderId="7" xfId="0" applyNumberFormat="1" applyFont="1" applyFill="1" applyBorder="1" applyAlignment="1" applyProtection="1">
      <alignment wrapText="1"/>
      <protection locked="0"/>
    </xf>
    <xf numFmtId="0" fontId="0" fillId="8" borderId="8" xfId="0" applyFont="1" applyFill="1" applyBorder="1" applyAlignment="1" applyProtection="1">
      <alignment horizontal="center" wrapText="1"/>
      <protection locked="0"/>
    </xf>
    <xf numFmtId="3" fontId="0" fillId="8" borderId="8" xfId="0" applyNumberFormat="1" applyFont="1" applyFill="1" applyBorder="1" applyAlignment="1" applyProtection="1">
      <alignment wrapText="1"/>
      <protection locked="0"/>
    </xf>
    <xf numFmtId="0" fontId="0" fillId="9" borderId="8" xfId="0" applyFill="1" applyBorder="1" applyAlignment="1" applyProtection="1">
      <alignment wrapText="1"/>
      <protection locked="0"/>
    </xf>
    <xf numFmtId="0" fontId="0" fillId="9" borderId="17" xfId="0" applyFill="1" applyBorder="1" applyAlignment="1" applyProtection="1">
      <alignment wrapText="1"/>
      <protection locked="0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 applyProtection="1">
      <alignment horizontal="center" wrapText="1"/>
      <protection locked="0"/>
    </xf>
    <xf numFmtId="3" fontId="0" fillId="8" borderId="0" xfId="0" applyNumberFormat="1" applyFont="1" applyFill="1" applyBorder="1" applyAlignment="1" applyProtection="1">
      <alignment wrapText="1"/>
      <protection locked="0"/>
    </xf>
    <xf numFmtId="0" fontId="0" fillId="9" borderId="0" xfId="0" applyFont="1" applyFill="1" applyBorder="1" applyAlignment="1" applyProtection="1">
      <alignment wrapText="1"/>
      <protection locked="0"/>
    </xf>
    <xf numFmtId="0" fontId="0" fillId="9" borderId="18" xfId="0" applyFont="1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1" fillId="6" borderId="19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right" wrapText="1"/>
    </xf>
    <xf numFmtId="0" fontId="0" fillId="0" borderId="6" xfId="0" applyBorder="1" applyAlignment="1" applyProtection="1">
      <alignment wrapText="1"/>
    </xf>
    <xf numFmtId="164" fontId="1" fillId="0" borderId="4" xfId="0" applyNumberFormat="1" applyFont="1" applyBorder="1" applyAlignment="1" applyProtection="1">
      <alignment wrapText="1"/>
    </xf>
    <xf numFmtId="0" fontId="1" fillId="4" borderId="22" xfId="0" applyFont="1" applyFill="1" applyBorder="1" applyAlignment="1" applyProtection="1">
      <alignment horizontal="left" wrapText="1"/>
      <protection locked="0"/>
    </xf>
    <xf numFmtId="0" fontId="1" fillId="4" borderId="23" xfId="0" applyFont="1" applyFill="1" applyBorder="1" applyAlignment="1" applyProtection="1">
      <alignment horizontal="left" wrapText="1"/>
      <protection locked="0"/>
    </xf>
    <xf numFmtId="0" fontId="1" fillId="4" borderId="24" xfId="0" applyFont="1" applyFill="1" applyBorder="1" applyAlignment="1" applyProtection="1">
      <alignment horizontal="left" wrapText="1"/>
      <protection locked="0"/>
    </xf>
    <xf numFmtId="165" fontId="1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A7" sqref="A7:A23"/>
    </sheetView>
  </sheetViews>
  <sheetFormatPr defaultColWidth="8.88671875" defaultRowHeight="14.4" x14ac:dyDescent="0.3"/>
  <cols>
    <col min="1" max="1" width="23.21875" style="12" customWidth="1"/>
    <col min="2" max="2" width="30.109375" style="12" customWidth="1"/>
    <col min="3" max="3" width="64.33203125" style="12" bestFit="1" customWidth="1"/>
    <col min="4" max="4" width="24.44140625" style="12" customWidth="1"/>
    <col min="5" max="5" width="23.88671875" style="12" bestFit="1" customWidth="1"/>
    <col min="6" max="6" width="15.6640625" style="12" customWidth="1"/>
    <col min="7" max="7" width="5.109375" style="12" bestFit="1" customWidth="1"/>
    <col min="8" max="10" width="15.6640625" style="12" customWidth="1"/>
    <col min="11" max="16384" width="8.88671875" style="12"/>
  </cols>
  <sheetData>
    <row r="1" spans="1:10" ht="15" x14ac:dyDescent="0.35">
      <c r="A1" s="79" t="s">
        <v>54</v>
      </c>
      <c r="B1" s="80"/>
      <c r="C1" s="80"/>
    </row>
    <row r="2" spans="1:10" x14ac:dyDescent="0.3">
      <c r="A2" s="13"/>
    </row>
    <row r="3" spans="1:10" ht="58.5" customHeight="1" x14ac:dyDescent="0.3">
      <c r="A3" s="14" t="s">
        <v>18</v>
      </c>
      <c r="B3" s="14"/>
      <c r="C3" s="14"/>
      <c r="D3" s="14"/>
      <c r="E3" s="15"/>
      <c r="F3" s="15"/>
      <c r="G3" s="15"/>
      <c r="H3" s="15"/>
    </row>
    <row r="4" spans="1:10" ht="15" thickBot="1" x14ac:dyDescent="0.35">
      <c r="A4" s="16"/>
      <c r="B4" s="17"/>
      <c r="C4" s="17"/>
      <c r="D4" s="18"/>
      <c r="E4" s="19"/>
      <c r="F4" s="20"/>
      <c r="G4" s="15"/>
      <c r="H4" s="21"/>
    </row>
    <row r="5" spans="1:10" ht="15" customHeight="1" x14ac:dyDescent="0.3">
      <c r="A5" s="22" t="s">
        <v>0</v>
      </c>
      <c r="B5" s="23" t="s">
        <v>1</v>
      </c>
      <c r="C5" s="24"/>
      <c r="D5" s="25" t="s">
        <v>2</v>
      </c>
      <c r="E5" s="26" t="s">
        <v>3</v>
      </c>
      <c r="F5" s="27" t="s">
        <v>10</v>
      </c>
      <c r="G5" s="28" t="s">
        <v>7</v>
      </c>
      <c r="H5" s="29" t="s">
        <v>9</v>
      </c>
      <c r="I5" s="29" t="s">
        <v>11</v>
      </c>
      <c r="J5" s="30" t="s">
        <v>12</v>
      </c>
    </row>
    <row r="6" spans="1:10" ht="15" thickBot="1" x14ac:dyDescent="0.35">
      <c r="A6" s="31"/>
      <c r="B6" s="32" t="s">
        <v>4</v>
      </c>
      <c r="C6" s="32" t="s">
        <v>5</v>
      </c>
      <c r="D6" s="33"/>
      <c r="E6" s="34" t="s">
        <v>6</v>
      </c>
      <c r="F6" s="35"/>
      <c r="G6" s="36"/>
      <c r="H6" s="37"/>
      <c r="I6" s="37"/>
      <c r="J6" s="38"/>
    </row>
    <row r="7" spans="1:10" ht="15" customHeight="1" x14ac:dyDescent="0.3">
      <c r="A7" s="39" t="s">
        <v>55</v>
      </c>
      <c r="B7" s="40" t="s">
        <v>52</v>
      </c>
      <c r="C7" s="41" t="s">
        <v>53</v>
      </c>
      <c r="D7" s="11"/>
      <c r="E7" s="9"/>
      <c r="F7" s="42"/>
      <c r="G7" s="43">
        <v>1</v>
      </c>
      <c r="H7" s="44">
        <f>F7*G7</f>
        <v>0</v>
      </c>
      <c r="I7" s="44">
        <f>J7-H7</f>
        <v>0</v>
      </c>
      <c r="J7" s="45">
        <f>H7*1.21</f>
        <v>0</v>
      </c>
    </row>
    <row r="8" spans="1:10" ht="15" customHeight="1" x14ac:dyDescent="0.3">
      <c r="A8" s="46"/>
      <c r="B8" s="47" t="s">
        <v>45</v>
      </c>
      <c r="C8" s="48" t="s">
        <v>49</v>
      </c>
      <c r="D8" s="5"/>
      <c r="E8" s="10"/>
      <c r="F8" s="49"/>
      <c r="G8" s="50"/>
      <c r="H8" s="51"/>
      <c r="I8" s="51"/>
      <c r="J8" s="52"/>
    </row>
    <row r="9" spans="1:10" ht="26.4" customHeight="1" x14ac:dyDescent="0.3">
      <c r="A9" s="53"/>
      <c r="B9" s="54" t="s">
        <v>24</v>
      </c>
      <c r="C9" s="55" t="s">
        <v>48</v>
      </c>
      <c r="D9" s="1"/>
      <c r="E9" s="10"/>
      <c r="F9" s="56"/>
      <c r="G9" s="57"/>
      <c r="H9" s="58"/>
      <c r="I9" s="59"/>
      <c r="J9" s="60"/>
    </row>
    <row r="10" spans="1:10" s="66" customFormat="1" ht="15" customHeight="1" x14ac:dyDescent="0.3">
      <c r="A10" s="53"/>
      <c r="B10" s="54" t="s">
        <v>25</v>
      </c>
      <c r="C10" s="55" t="s">
        <v>40</v>
      </c>
      <c r="D10" s="2"/>
      <c r="E10" s="10"/>
      <c r="F10" s="61"/>
      <c r="G10" s="62"/>
      <c r="H10" s="63"/>
      <c r="I10" s="64"/>
      <c r="J10" s="65"/>
    </row>
    <row r="11" spans="1:10" s="66" customFormat="1" ht="28.8" x14ac:dyDescent="0.3">
      <c r="A11" s="53"/>
      <c r="B11" s="54" t="s">
        <v>26</v>
      </c>
      <c r="C11" s="67" t="s">
        <v>41</v>
      </c>
      <c r="D11" s="2"/>
      <c r="E11" s="10"/>
      <c r="F11" s="61"/>
      <c r="G11" s="62"/>
      <c r="H11" s="63"/>
      <c r="I11" s="64"/>
      <c r="J11" s="65"/>
    </row>
    <row r="12" spans="1:10" s="66" customFormat="1" x14ac:dyDescent="0.3">
      <c r="A12" s="53"/>
      <c r="B12" s="54" t="s">
        <v>27</v>
      </c>
      <c r="C12" s="67" t="s">
        <v>42</v>
      </c>
      <c r="D12" s="2"/>
      <c r="E12" s="10"/>
      <c r="F12" s="61"/>
      <c r="G12" s="62"/>
      <c r="H12" s="63"/>
      <c r="I12" s="64"/>
      <c r="J12" s="65"/>
    </row>
    <row r="13" spans="1:10" s="66" customFormat="1" x14ac:dyDescent="0.3">
      <c r="A13" s="53"/>
      <c r="B13" s="54" t="s">
        <v>28</v>
      </c>
      <c r="C13" s="55" t="s">
        <v>38</v>
      </c>
      <c r="D13" s="2"/>
      <c r="E13" s="10"/>
      <c r="F13" s="61"/>
      <c r="G13" s="62"/>
      <c r="H13" s="63"/>
      <c r="I13" s="64"/>
      <c r="J13" s="65"/>
    </row>
    <row r="14" spans="1:10" s="66" customFormat="1" x14ac:dyDescent="0.3">
      <c r="A14" s="53"/>
      <c r="B14" s="54" t="s">
        <v>23</v>
      </c>
      <c r="C14" s="55" t="s">
        <v>43</v>
      </c>
      <c r="D14" s="2"/>
      <c r="E14" s="10"/>
      <c r="F14" s="61"/>
      <c r="G14" s="62"/>
      <c r="H14" s="63"/>
      <c r="I14" s="64"/>
      <c r="J14" s="65"/>
    </row>
    <row r="15" spans="1:10" s="66" customFormat="1" ht="57.6" customHeight="1" x14ac:dyDescent="0.3">
      <c r="A15" s="53"/>
      <c r="B15" s="68" t="s">
        <v>29</v>
      </c>
      <c r="C15" s="69" t="s">
        <v>47</v>
      </c>
      <c r="D15" s="2"/>
      <c r="E15" s="10"/>
      <c r="F15" s="61"/>
      <c r="G15" s="62"/>
      <c r="H15" s="63"/>
      <c r="I15" s="64"/>
      <c r="J15" s="65"/>
    </row>
    <row r="16" spans="1:10" s="66" customFormat="1" ht="16.2" customHeight="1" x14ac:dyDescent="0.3">
      <c r="A16" s="53"/>
      <c r="B16" s="54" t="s">
        <v>30</v>
      </c>
      <c r="C16" s="55" t="s">
        <v>37</v>
      </c>
      <c r="D16" s="2"/>
      <c r="E16" s="10"/>
      <c r="F16" s="61"/>
      <c r="G16" s="62"/>
      <c r="H16" s="63"/>
      <c r="I16" s="64"/>
      <c r="J16" s="65"/>
    </row>
    <row r="17" spans="1:10" s="66" customFormat="1" x14ac:dyDescent="0.3">
      <c r="A17" s="53"/>
      <c r="B17" s="54" t="s">
        <v>31</v>
      </c>
      <c r="C17" s="55" t="s">
        <v>46</v>
      </c>
      <c r="D17" s="2"/>
      <c r="E17" s="10"/>
      <c r="F17" s="61"/>
      <c r="G17" s="62"/>
      <c r="H17" s="63"/>
      <c r="I17" s="64"/>
      <c r="J17" s="65"/>
    </row>
    <row r="18" spans="1:10" s="66" customFormat="1" x14ac:dyDescent="0.3">
      <c r="A18" s="53"/>
      <c r="B18" s="70" t="s">
        <v>21</v>
      </c>
      <c r="C18" s="67" t="s">
        <v>36</v>
      </c>
      <c r="D18" s="2"/>
      <c r="E18" s="10"/>
      <c r="F18" s="61"/>
      <c r="G18" s="62"/>
      <c r="H18" s="63"/>
      <c r="I18" s="64"/>
      <c r="J18" s="65"/>
    </row>
    <row r="19" spans="1:10" s="66" customFormat="1" x14ac:dyDescent="0.3">
      <c r="A19" s="53"/>
      <c r="B19" s="54" t="s">
        <v>32</v>
      </c>
      <c r="C19" s="55" t="s">
        <v>33</v>
      </c>
      <c r="D19" s="2"/>
      <c r="E19" s="10"/>
      <c r="F19" s="61"/>
      <c r="G19" s="62"/>
      <c r="H19" s="63"/>
      <c r="I19" s="64"/>
      <c r="J19" s="65"/>
    </row>
    <row r="20" spans="1:10" s="66" customFormat="1" x14ac:dyDescent="0.3">
      <c r="A20" s="71"/>
      <c r="B20" s="54" t="s">
        <v>35</v>
      </c>
      <c r="C20" s="55" t="s">
        <v>44</v>
      </c>
      <c r="D20" s="3"/>
      <c r="E20" s="10"/>
      <c r="F20" s="61"/>
      <c r="G20" s="62"/>
      <c r="H20" s="63"/>
      <c r="I20" s="64"/>
      <c r="J20" s="65"/>
    </row>
    <row r="21" spans="1:10" s="66" customFormat="1" ht="28.8" x14ac:dyDescent="0.3">
      <c r="A21" s="71"/>
      <c r="B21" s="54" t="s">
        <v>39</v>
      </c>
      <c r="C21" s="55" t="s">
        <v>51</v>
      </c>
      <c r="D21" s="3"/>
      <c r="E21" s="10"/>
      <c r="F21" s="61"/>
      <c r="G21" s="62"/>
      <c r="H21" s="63"/>
      <c r="I21" s="64"/>
      <c r="J21" s="65"/>
    </row>
    <row r="22" spans="1:10" s="66" customFormat="1" ht="34.200000000000003" customHeight="1" x14ac:dyDescent="0.3">
      <c r="A22" s="71"/>
      <c r="B22" s="54" t="s">
        <v>34</v>
      </c>
      <c r="C22" s="55" t="s">
        <v>22</v>
      </c>
      <c r="D22" s="3"/>
      <c r="E22" s="10"/>
      <c r="F22" s="61"/>
      <c r="G22" s="62"/>
      <c r="H22" s="63"/>
      <c r="I22" s="64"/>
      <c r="J22" s="65"/>
    </row>
    <row r="23" spans="1:10" s="66" customFormat="1" x14ac:dyDescent="0.3">
      <c r="A23" s="71"/>
      <c r="B23" s="54" t="s">
        <v>20</v>
      </c>
      <c r="C23" s="55" t="s">
        <v>50</v>
      </c>
      <c r="D23" s="3"/>
      <c r="E23" s="10"/>
      <c r="F23" s="61"/>
      <c r="G23" s="62"/>
      <c r="H23" s="63"/>
      <c r="I23" s="64"/>
      <c r="J23" s="65"/>
    </row>
    <row r="24" spans="1:10" ht="15" thickBot="1" x14ac:dyDescent="0.35">
      <c r="A24" s="16"/>
      <c r="B24" s="17"/>
      <c r="C24" s="17"/>
      <c r="D24" s="18"/>
      <c r="E24" s="18"/>
      <c r="F24" s="72" t="s">
        <v>8</v>
      </c>
      <c r="G24" s="73"/>
      <c r="H24" s="74">
        <f>SUM(H7:H23)</f>
        <v>0</v>
      </c>
      <c r="I24" s="74">
        <f>SUM(I7:I23)</f>
        <v>0</v>
      </c>
      <c r="J24" s="74">
        <f>SUM(J7:J23)</f>
        <v>0</v>
      </c>
    </row>
    <row r="25" spans="1:10" x14ac:dyDescent="0.3">
      <c r="A25" s="75" t="s">
        <v>17</v>
      </c>
      <c r="B25" s="76"/>
      <c r="C25" s="76"/>
      <c r="D25" s="77"/>
      <c r="E25" s="18"/>
      <c r="F25" s="20"/>
      <c r="G25" s="15"/>
      <c r="H25" s="78"/>
      <c r="I25" s="78"/>
      <c r="J25" s="78"/>
    </row>
    <row r="26" spans="1:10" ht="14.4" customHeight="1" x14ac:dyDescent="0.3">
      <c r="A26" s="6" t="s">
        <v>13</v>
      </c>
      <c r="B26" s="7"/>
      <c r="C26" s="8"/>
      <c r="D26" s="1" t="s">
        <v>16</v>
      </c>
    </row>
    <row r="27" spans="1:10" x14ac:dyDescent="0.3">
      <c r="A27" s="6" t="s">
        <v>14</v>
      </c>
      <c r="B27" s="7"/>
      <c r="C27" s="8"/>
      <c r="D27" s="1" t="s">
        <v>16</v>
      </c>
    </row>
    <row r="28" spans="1:10" ht="28.2" customHeight="1" x14ac:dyDescent="0.3">
      <c r="A28" s="6" t="s">
        <v>15</v>
      </c>
      <c r="B28" s="7"/>
      <c r="C28" s="8"/>
      <c r="D28" s="4" t="s">
        <v>16</v>
      </c>
    </row>
    <row r="29" spans="1:10" ht="16.2" customHeight="1" x14ac:dyDescent="0.3">
      <c r="A29" s="6" t="s">
        <v>19</v>
      </c>
      <c r="B29" s="7"/>
      <c r="C29" s="8"/>
      <c r="D29" s="1" t="s">
        <v>16</v>
      </c>
    </row>
  </sheetData>
  <sheetProtection algorithmName="SHA-512" hashValue="TtIkfrbJPj03JhUsa3jqxBarhzE4QFmwPL5WrqJ5ExEgIdsW/4+XG80xr/KugBV7ixAwnfJ116ccSp80k7QlSg==" saltValue="tU3djC5rX54c6l13xQIQHA==" spinCount="100000" sheet="1" formatCells="0" formatColumns="0" formatRows="0" selectLockedCells="1"/>
  <mergeCells count="17">
    <mergeCell ref="A1:C1"/>
    <mergeCell ref="J5:J6"/>
    <mergeCell ref="A26:C26"/>
    <mergeCell ref="A27:C27"/>
    <mergeCell ref="A7:A23"/>
    <mergeCell ref="E7:E23"/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2022-03-04T12:15:46Z</dcterms:modified>
</cp:coreProperties>
</file>