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8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<sst xmlns="http://schemas.openxmlformats.org/spreadsheetml/2006/main" count="41" uniqueCount="39">
  <si>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</si>
  <si>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</si>
  <si>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</si>
  <si>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</si>
  <si>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</si>
  <si>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</si>
  <si>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</si>
  <si>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</si>
  <si>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</si>
  <si>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</si>
  <si>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</si>
  <si>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</si>
  <si>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</si>
  <si>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</si>
  <si>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</si>
  <si>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</si>
  <si>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</si>
  <si>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</si>
  <si>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</si>
  <si>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VŠEOBECNÉ POŽADAVKY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</si>
  <si>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</si>
  <si>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viditelná úhlopříčka</t>
  </si>
  <si>
    <t>rozlišení</t>
  </si>
  <si>
    <t>odezva</t>
  </si>
  <si>
    <t>Maximální přípustná cena za ks</t>
  </si>
  <si>
    <t>Monitor 23"</t>
  </si>
  <si>
    <t>19 500 Kč bez DPH</t>
  </si>
  <si>
    <t>31"-33"</t>
  </si>
  <si>
    <t>3840x2160px</t>
  </si>
  <si>
    <t>max. 14 ms</t>
  </si>
  <si>
    <t>Typ panelu</t>
  </si>
  <si>
    <t>IPS</t>
  </si>
  <si>
    <t>Kontrast</t>
  </si>
  <si>
    <t>kontrast min. 1300:1, dynamický konstrast min. 5000000:1</t>
  </si>
  <si>
    <t>Rozhraní</t>
  </si>
  <si>
    <t>DisplayPort min. 1.2, HDMI min. 2.0, mini DisplayPort min. 1.2, 2x USB-C</t>
  </si>
  <si>
    <t>min. 24 měsíců</t>
  </si>
  <si>
    <t>Další</t>
  </si>
  <si>
    <t>Power Delivery min. 65W přes USB-C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</si>
</sst>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0" fillId="4" borderId="6" xfId="0" applyFill="1" applyBorder="1" applyAlignment="1" applyProtection="1">
      <alignment wrapText="1"/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0" fontId="2" fillId="5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top"/>
    </xf>
    <xf numFmtId="3" fontId="0" fillId="4" borderId="8" xfId="0" applyNumberFormat="1" applyFill="1" applyBorder="1" applyProtection="1">
      <protection locked="0"/>
    </xf>
    <xf numFmtId="0" fontId="0" fillId="7" borderId="8" xfId="0" applyFill="1" applyBorder="1" applyAlignment="1">
      <alignment horizontal="center"/>
    </xf>
    <xf numFmtId="164" fontId="0" fillId="7" borderId="8" xfId="0" applyNumberFormat="1" applyFill="1" applyBorder="1"/>
    <xf numFmtId="164" fontId="0" fillId="7" borderId="9" xfId="0" applyNumberFormat="1" applyFill="1" applyBorder="1"/>
    <xf numFmtId="0" fontId="0" fillId="3" borderId="10" xfId="0" applyFill="1" applyBorder="1"/>
    <xf numFmtId="0" fontId="0" fillId="3" borderId="11" xfId="0" applyFont="1" applyFill="1" applyBorder="1"/>
    <xf numFmtId="0" fontId="0" fillId="4" borderId="7" xfId="0" applyFont="1" applyFill="1" applyBorder="1" applyAlignment="1" applyProtection="1">
      <alignment wrapText="1"/>
      <protection locked="0"/>
    </xf>
    <xf numFmtId="164" fontId="2" fillId="0" borderId="12" xfId="0" applyNumberFormat="1" applyFont="1" applyBorder="1"/>
    <xf numFmtId="0" fontId="2" fillId="6" borderId="13" xfId="0" applyFont="1" applyFill="1" applyBorder="1" applyAlignment="1">
      <alignment horizontal="center" vertical="top"/>
    </xf>
    <xf numFmtId="0" fontId="7" fillId="8" borderId="6" xfId="0" applyFont="1" applyFill="1" applyBorder="1" applyAlignment="1">
      <alignment wrapText="1"/>
    </xf>
    <xf numFmtId="0" fontId="0" fillId="0" borderId="0" xfId="0"/>
    <xf numFmtId="0" fontId="2" fillId="5" borderId="14" xfId="0" applyFont="1" applyFill="1" applyBorder="1" applyAlignment="1">
      <alignment horizontal="left"/>
    </xf>
    <xf numFmtId="0" fontId="2" fillId="5" borderId="15" xfId="0" applyFont="1" applyFill="1" applyBorder="1" applyAlignment="1">
      <alignment horizontal="left"/>
    </xf>
    <xf numFmtId="0" fontId="2" fillId="5" borderId="16" xfId="0" applyFont="1" applyFill="1" applyBorder="1" applyAlignment="1">
      <alignment horizontal="left"/>
    </xf>
    <xf numFmtId="2" fontId="0" fillId="4" borderId="8" xfId="0" applyNumberFormat="1" applyFill="1" applyBorder="1" applyAlignment="1" applyProtection="1">
      <alignment horizontal="left" vertical="top" wrapText="1"/>
      <protection locked="0"/>
    </xf>
    <xf numFmtId="2" fontId="0" fillId="4" borderId="1" xfId="0" applyNumberFormat="1" applyFill="1" applyBorder="1" applyAlignment="1" applyProtection="1">
      <alignment horizontal="left" vertical="top" wrapText="1"/>
      <protection locked="0"/>
    </xf>
    <xf numFmtId="0" fontId="0" fillId="0" borderId="6" xfId="0" applyBorder="1"/>
    <xf numFmtId="0" fontId="0" fillId="0" borderId="0" xfId="0" applyFill="1" applyBorder="1" applyAlignment="1">
      <alignment vertical="center" wrapText="1"/>
    </xf>
    <xf numFmtId="0" fontId="2" fillId="0" borderId="13" xfId="0" applyFont="1" applyFill="1" applyBorder="1"/>
    <xf numFmtId="0" fontId="0" fillId="4" borderId="17" xfId="0" applyFont="1" applyFill="1" applyBorder="1" applyAlignment="1" applyProtection="1">
      <alignment wrapText="1"/>
      <protection locked="0"/>
    </xf>
    <xf numFmtId="2" fontId="0" fillId="4" borderId="18" xfId="0" applyNumberFormat="1" applyFill="1" applyBorder="1" applyAlignment="1" applyProtection="1">
      <alignment horizontal="left" vertical="top" wrapText="1"/>
      <protection locked="0"/>
    </xf>
    <xf numFmtId="3" fontId="0" fillId="2" borderId="18" xfId="0" applyNumberFormat="1" applyFont="1" applyFill="1" applyBorder="1" applyProtection="1">
      <protection locked="0"/>
    </xf>
    <xf numFmtId="0" fontId="0" fillId="2" borderId="19" xfId="0" applyFont="1" applyFill="1" applyBorder="1" applyAlignment="1">
      <alignment horizontal="center"/>
    </xf>
    <xf numFmtId="3" fontId="0" fillId="2" borderId="19" xfId="0" applyNumberFormat="1" applyFont="1" applyFill="1" applyBorder="1"/>
    <xf numFmtId="0" fontId="0" fillId="3" borderId="19" xfId="0" applyFont="1" applyFill="1" applyBorder="1"/>
    <xf numFmtId="0" fontId="0" fillId="3" borderId="20" xfId="0" applyFont="1" applyFill="1" applyBorder="1"/>
    <xf numFmtId="0" fontId="0" fillId="0" borderId="21" xfId="0" applyFill="1" applyBorder="1"/>
    <xf numFmtId="0" fontId="7" fillId="8" borderId="21" xfId="0" applyFont="1" applyFill="1" applyBorder="1" applyAlignment="1">
      <alignment wrapText="1"/>
    </xf>
    <xf numFmtId="0" fontId="0" fillId="4" borderId="22" xfId="0" applyFill="1" applyBorder="1" applyAlignment="1" applyProtection="1">
      <alignment wrapText="1"/>
      <protection locked="0"/>
    </xf>
    <xf numFmtId="0" fontId="0" fillId="4" borderId="23" xfId="0" applyFill="1" applyBorder="1" applyAlignment="1" applyProtection="1">
      <alignment vertical="center" wrapText="1"/>
      <protection locked="0"/>
    </xf>
    <xf numFmtId="0" fontId="2" fillId="6" borderId="24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top"/>
    </xf>
    <xf numFmtId="0" fontId="2" fillId="5" borderId="27" xfId="0" applyFont="1" applyFill="1" applyBorder="1" applyAlignment="1">
      <alignment horizontal="center" vertical="top"/>
    </xf>
    <xf numFmtId="0" fontId="2" fillId="5" borderId="13" xfId="0" applyFont="1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2" fillId="6" borderId="8" xfId="0" applyFont="1" applyFill="1" applyBorder="1" applyAlignment="1">
      <alignment horizontal="center" vertical="top" wrapText="1"/>
    </xf>
    <xf numFmtId="0" fontId="2" fillId="6" borderId="28" xfId="0" applyFont="1" applyFill="1" applyBorder="1" applyAlignment="1">
      <alignment horizontal="center" vertical="top" wrapText="1"/>
    </xf>
    <xf numFmtId="0" fontId="2" fillId="6" borderId="13" xfId="0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0" fillId="8" borderId="29" xfId="0" applyFill="1" applyBorder="1" applyAlignment="1">
      <alignment horizontal="left" vertical="top" wrapText="1"/>
    </xf>
    <xf numFmtId="0" fontId="0" fillId="8" borderId="30" xfId="0" applyFill="1" applyBorder="1" applyAlignment="1">
      <alignment horizontal="left" vertical="top" wrapText="1"/>
    </xf>
    <xf numFmtId="0" fontId="0" fillId="8" borderId="31" xfId="0" applyFill="1" applyBorder="1" applyAlignment="1">
      <alignment horizontal="left" vertical="top" wrapText="1"/>
    </xf>
    <xf numFmtId="0" fontId="0" fillId="8" borderId="32" xfId="0" applyFill="1" applyBorder="1" applyAlignment="1">
      <alignment horizontal="left" vertical="top" wrapText="1"/>
    </xf>
    <xf numFmtId="0" fontId="0" fillId="8" borderId="33" xfId="0" applyFill="1" applyBorder="1" applyAlignment="1">
      <alignment horizontal="left" vertical="top" wrapText="1"/>
    </xf>
    <xf numFmtId="0" fontId="0" fillId="8" borderId="34" xfId="0" applyFill="1" applyBorder="1" applyAlignment="1">
      <alignment horizontal="left" vertical="top" wrapText="1"/>
    </xf>
    <xf numFmtId="0" fontId="2" fillId="9" borderId="35" xfId="0" applyFont="1" applyFill="1" applyBorder="1" applyAlignment="1">
      <alignment horizontal="left" vertical="top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6" fillId="8" borderId="38" xfId="0" applyFont="1" applyFill="1" applyBorder="1" applyAlignment="1">
      <alignment horizontal="left" wrapText="1"/>
    </xf>
    <xf numFmtId="0" fontId="6" fillId="8" borderId="39" xfId="0" applyFont="1" applyFill="1" applyBorder="1" applyAlignment="1">
      <alignment horizontal="left" wrapText="1"/>
    </xf>
    <xf numFmtId="0" fontId="0" fillId="8" borderId="6" xfId="0" applyFill="1" applyBorder="1"/>
    <xf numFmtId="0" fontId="0" fillId="8" borderId="6" xfId="0" applyFill="1" applyBorder="1" applyAlignment="1">
      <alignment wrapText="1"/>
    </xf>
    <xf numFmtId="0" fontId="0" fillId="0" borderId="6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showGridLines="0" tabSelected="1" zoomScaleSheetLayoutView="85" zoomScalePageLayoutView="55" workbookViewId="0" topLeftCell="A1">
      <selection activeCell="F7" sqref="F7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4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9</v>
      </c>
      <c r="B1" s="1"/>
    </row>
    <row r="2" ht="15">
      <c r="A2" s="2"/>
    </row>
    <row r="3" spans="1:8" ht="72.75" customHeight="1">
      <c r="A3" s="69" t="s">
        <v>20</v>
      </c>
      <c r="B3" s="69"/>
      <c r="C3" s="69"/>
      <c r="D3" s="69"/>
      <c r="E3" s="9"/>
      <c r="F3" s="9"/>
      <c r="G3" s="9"/>
      <c r="H3" s="9"/>
    </row>
    <row r="4" spans="1:8" ht="15.75" thickBot="1">
      <c r="A4" s="3"/>
      <c r="B4" s="4"/>
      <c r="C4" s="4"/>
      <c r="D4" s="5"/>
      <c r="E4" s="10"/>
      <c r="F4" s="11"/>
      <c r="G4" s="9"/>
      <c r="H4" s="12"/>
    </row>
    <row r="5" spans="1:10" ht="15" customHeight="1">
      <c r="A5" s="61" t="s">
        <v>0</v>
      </c>
      <c r="B5" s="63" t="s">
        <v>1</v>
      </c>
      <c r="C5" s="64"/>
      <c r="D5" s="65" t="s">
        <v>2</v>
      </c>
      <c r="E5" s="33" t="s">
        <v>3</v>
      </c>
      <c r="F5" s="67" t="s">
        <v>12</v>
      </c>
      <c r="G5" s="57" t="s">
        <v>7</v>
      </c>
      <c r="H5" s="59" t="s">
        <v>11</v>
      </c>
      <c r="I5" s="59" t="s">
        <v>13</v>
      </c>
      <c r="J5" s="55" t="s">
        <v>14</v>
      </c>
    </row>
    <row r="6" spans="1:10" ht="15.75" thickBot="1">
      <c r="A6" s="62"/>
      <c r="B6" s="23" t="s">
        <v>4</v>
      </c>
      <c r="C6" s="23" t="s">
        <v>5</v>
      </c>
      <c r="D6" s="66"/>
      <c r="E6" s="24" t="s">
        <v>6</v>
      </c>
      <c r="F6" s="68"/>
      <c r="G6" s="58"/>
      <c r="H6" s="60"/>
      <c r="I6" s="60"/>
      <c r="J6" s="56"/>
    </row>
    <row r="7" spans="1:10" s="6" customFormat="1" ht="15">
      <c r="A7" s="76" t="s">
        <v>25</v>
      </c>
      <c r="B7" s="43" t="s">
        <v>24</v>
      </c>
      <c r="C7" s="79" t="s">
        <v>26</v>
      </c>
      <c r="D7" s="80"/>
      <c r="E7" s="39"/>
      <c r="F7" s="25"/>
      <c r="G7" s="26">
        <v>2</v>
      </c>
      <c r="H7" s="27">
        <f>F7*G7</f>
        <v>0</v>
      </c>
      <c r="I7" s="27">
        <f>J7-H7</f>
        <v>0</v>
      </c>
      <c r="J7" s="28">
        <f>H7*1.21</f>
        <v>0</v>
      </c>
    </row>
    <row r="8" spans="1:10" s="6" customFormat="1" ht="15">
      <c r="A8" s="77"/>
      <c r="B8" s="41" t="s">
        <v>21</v>
      </c>
      <c r="C8" s="81" t="s">
        <v>27</v>
      </c>
      <c r="D8" s="21"/>
      <c r="E8" s="40"/>
      <c r="F8" s="16"/>
      <c r="G8" s="17"/>
      <c r="H8" s="18"/>
      <c r="I8" s="19"/>
      <c r="J8" s="29"/>
    </row>
    <row r="9" spans="1:10" ht="15">
      <c r="A9" s="77"/>
      <c r="B9" s="41" t="s">
        <v>22</v>
      </c>
      <c r="C9" s="82" t="s">
        <v>28</v>
      </c>
      <c r="D9" s="22"/>
      <c r="E9" s="40"/>
      <c r="F9" s="7"/>
      <c r="G9" s="8"/>
      <c r="H9" s="15"/>
      <c r="I9" s="20"/>
      <c r="J9" s="30"/>
    </row>
    <row r="10" spans="1:10" ht="14.45" customHeight="1">
      <c r="A10" s="77"/>
      <c r="B10" s="41" t="s">
        <v>23</v>
      </c>
      <c r="C10" s="34" t="s">
        <v>29</v>
      </c>
      <c r="D10" s="22"/>
      <c r="E10" s="40"/>
      <c r="F10" s="7"/>
      <c r="G10" s="8"/>
      <c r="H10" s="15"/>
      <c r="I10" s="20"/>
      <c r="J10" s="30"/>
    </row>
    <row r="11" spans="1:10" ht="15">
      <c r="A11" s="77"/>
      <c r="B11" s="83" t="s">
        <v>30</v>
      </c>
      <c r="C11" s="82" t="s">
        <v>31</v>
      </c>
      <c r="D11" s="22"/>
      <c r="E11" s="40"/>
      <c r="F11" s="7"/>
      <c r="G11" s="8"/>
      <c r="H11" s="15"/>
      <c r="I11" s="20"/>
      <c r="J11" s="30"/>
    </row>
    <row r="12" spans="1:10" ht="15">
      <c r="A12" s="77"/>
      <c r="B12" s="83" t="s">
        <v>32</v>
      </c>
      <c r="C12" s="81" t="s">
        <v>33</v>
      </c>
      <c r="D12" s="22"/>
      <c r="E12" s="40"/>
      <c r="F12" s="7"/>
      <c r="G12" s="8"/>
      <c r="H12" s="15"/>
      <c r="I12" s="20"/>
      <c r="J12" s="30"/>
    </row>
    <row r="13" spans="1:10" ht="30">
      <c r="A13" s="77"/>
      <c r="B13" s="83" t="s">
        <v>34</v>
      </c>
      <c r="C13" s="82" t="s">
        <v>35</v>
      </c>
      <c r="D13" s="31"/>
      <c r="E13" s="40"/>
      <c r="F13" s="7"/>
      <c r="G13" s="8"/>
      <c r="H13" s="15"/>
      <c r="I13" s="20"/>
      <c r="J13" s="30"/>
    </row>
    <row r="14" spans="1:10" s="35" customFormat="1" ht="15">
      <c r="A14" s="77"/>
      <c r="B14" s="83" t="s">
        <v>37</v>
      </c>
      <c r="C14" s="82" t="s">
        <v>38</v>
      </c>
      <c r="D14" s="31"/>
      <c r="E14" s="40"/>
      <c r="F14" s="7"/>
      <c r="G14" s="8"/>
      <c r="H14" s="15"/>
      <c r="I14" s="20"/>
      <c r="J14" s="30"/>
    </row>
    <row r="15" spans="1:10" ht="15.75" thickBot="1">
      <c r="A15" s="78"/>
      <c r="B15" s="51" t="s">
        <v>8</v>
      </c>
      <c r="C15" s="52" t="s">
        <v>36</v>
      </c>
      <c r="D15" s="44"/>
      <c r="E15" s="45"/>
      <c r="F15" s="46"/>
      <c r="G15" s="47"/>
      <c r="H15" s="48"/>
      <c r="I15" s="49"/>
      <c r="J15" s="50"/>
    </row>
    <row r="16" spans="1:10" ht="15">
      <c r="A16" s="42"/>
      <c r="B16" s="9"/>
      <c r="C16" s="35"/>
      <c r="D16" s="35"/>
      <c r="E16" s="5"/>
      <c r="F16" s="13" t="s">
        <v>10</v>
      </c>
      <c r="G16" s="14"/>
      <c r="H16" s="32">
        <f>SUM(H7)</f>
        <v>0</v>
      </c>
      <c r="I16" s="32">
        <f>SUM(I7)</f>
        <v>0</v>
      </c>
      <c r="J16" s="32">
        <f>SUM(J7)</f>
        <v>0</v>
      </c>
    </row>
    <row r="17" spans="1:4" ht="15.75" thickBot="1">
      <c r="A17" s="3"/>
      <c r="B17" s="42"/>
      <c r="C17" s="42"/>
      <c r="D17" s="35"/>
    </row>
    <row r="18" spans="1:4" ht="15">
      <c r="A18" s="36" t="s">
        <v>19</v>
      </c>
      <c r="B18" s="37"/>
      <c r="C18" s="37"/>
      <c r="D18" s="38"/>
    </row>
    <row r="19" spans="1:5" ht="15" customHeight="1">
      <c r="A19" s="70" t="s">
        <v>15</v>
      </c>
      <c r="B19" s="71"/>
      <c r="C19" s="72"/>
      <c r="D19" s="53" t="s">
        <v>18</v>
      </c>
      <c r="E19" s="35"/>
    </row>
    <row r="20" spans="1:10" ht="15" customHeight="1">
      <c r="A20" s="70" t="s">
        <v>16</v>
      </c>
      <c r="B20" s="71"/>
      <c r="C20" s="72"/>
      <c r="D20" s="53" t="s">
        <v>18</v>
      </c>
      <c r="F20" s="35"/>
      <c r="G20" s="35"/>
      <c r="H20" s="35"/>
      <c r="I20" s="35"/>
      <c r="J20" s="35"/>
    </row>
    <row r="21" spans="1:4" ht="30" customHeight="1" thickBot="1">
      <c r="A21" s="73" t="s">
        <v>17</v>
      </c>
      <c r="B21" s="74"/>
      <c r="C21" s="75"/>
      <c r="D21" s="54" t="s">
        <v>18</v>
      </c>
    </row>
  </sheetData>
  <mergeCells count="14">
    <mergeCell ref="A3:D3"/>
    <mergeCell ref="I5:I6"/>
    <mergeCell ref="A19:C19"/>
    <mergeCell ref="A20:C20"/>
    <mergeCell ref="A21:C21"/>
    <mergeCell ref="A7:A15"/>
    <mergeCell ref="C7:D7"/>
    <mergeCell ref="J5:J6"/>
    <mergeCell ref="G5:G6"/>
    <mergeCell ref="H5:H6"/>
    <mergeCell ref="A5:A6"/>
    <mergeCell ref="B5:C5"/>
    <mergeCell ref="D5:D6"/>
    <mergeCell ref="F5:F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2021-09-21T09:22:35Z</dcterms:modified>
  <cp:category/>
  <cp:version/>
  <cp:contentType/>
  <cp:contentStatus/>
</cp:coreProperties>
</file>