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7"/>
  <workbookPr/>
  <bookViews>
    <workbookView xWindow="0" yWindow="0" windowWidth="17628" windowHeight="6456" activeTab="0"/>
  </bookViews>
  <sheets>
    <sheet name="TP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<sst xmlns="http://schemas.openxmlformats.org/spreadsheetml/2006/main" count="74" uniqueCount="52">
  <si>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</si>
  <si>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</si>
  <si>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</si>
  <si>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</si>
  <si>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</si>
  <si>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</si>
  <si>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</si>
  <si>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</si>
  <si>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</si>
  <si>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</si>
  <si>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</si>
  <si>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</si>
  <si>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</si>
  <si>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</si>
  <si>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</si>
  <si>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</si>
  <si>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</si>
  <si>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</si>
  <si>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</si>
  <si>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Procesor</t>
  </si>
  <si>
    <t>Grafická karta</t>
  </si>
  <si>
    <t>SSD</t>
  </si>
  <si>
    <t>Operační systém</t>
  </si>
  <si>
    <t>předinstalovaný OEM operační systém Windows (nutné jako podkladová licence pro Campus Agreement)</t>
  </si>
  <si>
    <t>Operační paměť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</si>
  <si>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</si>
  <si>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Síťové vlastnosti</t>
  </si>
  <si>
    <t>podpora PXE a WOL</t>
  </si>
  <si>
    <t>Vlastnosti BIOSu/UEFI</t>
  </si>
  <si>
    <t>replikace nastavení, možnost uzamčení, možnost vyvolání boot menu po startu</t>
  </si>
  <si>
    <t>min. 1x mini PCI express M2, 1x SATA</t>
  </si>
  <si>
    <t>Sloty</t>
  </si>
  <si>
    <t>min. 16 GB s možností rozšíření až na min. 32 GB</t>
  </si>
  <si>
    <t>min. 500 GB</t>
  </si>
  <si>
    <t>HDD</t>
  </si>
  <si>
    <t>min. 1 TB</t>
  </si>
  <si>
    <t>Porty</t>
  </si>
  <si>
    <t xml:space="preserve">Pozice </t>
  </si>
  <si>
    <t>min. 2x 2,5"</t>
  </si>
  <si>
    <t>integrované HD provedení</t>
  </si>
  <si>
    <t>Maximální přípustná cena za ks</t>
  </si>
  <si>
    <t>Záruka</t>
  </si>
  <si>
    <t>PC 1</t>
  </si>
  <si>
    <t>PC 2</t>
  </si>
  <si>
    <t>min. 36 měsíců</t>
  </si>
  <si>
    <t>min. 6xUSB celkem přístupné uživateli bez potřeby 
otevření case PC z toho min. 2x USB 3.0, RJ-45 (min. 1 Gb), 3,5 mm stereo jack, 2 grafické výstupy (z toho min. 1 digitální)</t>
  </si>
  <si>
    <t>min. 6xUSB celkem přístupné uživateli bez potřeby 
otevření case PC, RJ-45 (min. 1 Gb), 3,5 mm stereo jack, 2 grafické výstupy (z toho min. 1 digitální)</t>
  </si>
  <si>
    <t>15 750 Kč bez DPH</t>
  </si>
  <si>
    <t>21 300 Kč bez DPH</t>
  </si>
  <si>
    <t>PassMark – CPU Mark min. 17 000, 64 bit</t>
  </si>
  <si>
    <t>PassMark – G3D Mark min. 7 000, 4 GB</t>
  </si>
  <si>
    <t>PassMark – CPU Mark min. 10 000, 64 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</si>
</sst>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0" borderId="0" xfId="0"/>
    <xf numFmtId="0" fontId="0" fillId="4" borderId="6" xfId="0" applyFill="1" applyBorder="1" applyAlignment="1" applyProtection="1">
      <alignment vertical="center" wrapText="1"/>
      <protection locked="0"/>
    </xf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2" fontId="0" fillId="4" borderId="9" xfId="0" applyNumberFormat="1" applyFill="1" applyBorder="1" applyAlignment="1" applyProtection="1">
      <alignment horizontal="left" vertical="top" wrapText="1"/>
      <protection locked="0"/>
    </xf>
    <xf numFmtId="2" fontId="0" fillId="4" borderId="1" xfId="0" applyNumberForma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vertical="center" wrapText="1"/>
    </xf>
    <xf numFmtId="0" fontId="6" fillId="8" borderId="8" xfId="0" applyFont="1" applyFill="1" applyBorder="1" applyAlignment="1">
      <alignment vertical="top" wrapText="1"/>
    </xf>
    <xf numFmtId="0" fontId="7" fillId="8" borderId="6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8" borderId="17" xfId="0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8" borderId="18" xfId="0" applyFill="1" applyBorder="1" applyAlignment="1">
      <alignment horizontal="left" vertical="top" wrapText="1"/>
    </xf>
    <xf numFmtId="0" fontId="0" fillId="8" borderId="19" xfId="0" applyFill="1" applyBorder="1" applyAlignment="1">
      <alignment horizontal="left" vertical="top" wrapText="1"/>
    </xf>
    <xf numFmtId="0" fontId="0" fillId="8" borderId="20" xfId="0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top"/>
    </xf>
    <xf numFmtId="0" fontId="2" fillId="5" borderId="26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7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showGridLines="0" tabSelected="1" zoomScaleSheetLayoutView="85" zoomScalePageLayoutView="55" workbookViewId="0" topLeftCell="A4">
      <selection activeCell="C25" sqref="C2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8" ht="82.5" customHeight="1">
      <c r="A3" s="56" t="s">
        <v>25</v>
      </c>
      <c r="B3" s="56"/>
      <c r="C3" s="56"/>
      <c r="D3" s="56"/>
      <c r="E3" s="9"/>
      <c r="F3" s="9"/>
      <c r="G3" s="9"/>
      <c r="H3" s="9"/>
    </row>
    <row r="4" spans="1:8" ht="1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3" t="s">
        <v>0</v>
      </c>
      <c r="B5" s="65" t="s">
        <v>1</v>
      </c>
      <c r="C5" s="66"/>
      <c r="D5" s="67" t="s">
        <v>2</v>
      </c>
      <c r="E5" s="34" t="s">
        <v>3</v>
      </c>
      <c r="F5" s="69" t="s">
        <v>11</v>
      </c>
      <c r="G5" s="61" t="s">
        <v>7</v>
      </c>
      <c r="H5" s="57" t="s">
        <v>10</v>
      </c>
      <c r="I5" s="57" t="s">
        <v>12</v>
      </c>
      <c r="J5" s="59" t="s">
        <v>13</v>
      </c>
    </row>
    <row r="6" spans="1:10" ht="15" thickBot="1">
      <c r="A6" s="64"/>
      <c r="B6" s="23" t="s">
        <v>4</v>
      </c>
      <c r="C6" s="23" t="s">
        <v>5</v>
      </c>
      <c r="D6" s="68"/>
      <c r="E6" s="24" t="s">
        <v>6</v>
      </c>
      <c r="F6" s="70"/>
      <c r="G6" s="62"/>
      <c r="H6" s="58"/>
      <c r="I6" s="58"/>
      <c r="J6" s="60"/>
    </row>
    <row r="7" spans="1:10" ht="15" customHeight="1">
      <c r="A7" s="54" t="s">
        <v>42</v>
      </c>
      <c r="B7" s="48" t="s">
        <v>40</v>
      </c>
      <c r="C7" s="43" t="s">
        <v>48</v>
      </c>
      <c r="D7" s="25"/>
      <c r="E7" s="40"/>
      <c r="F7" s="26"/>
      <c r="G7" s="27">
        <v>3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15" customHeight="1">
      <c r="A8" s="55"/>
      <c r="B8" s="49" t="s">
        <v>19</v>
      </c>
      <c r="C8" s="44" t="s">
        <v>49</v>
      </c>
      <c r="D8" s="21"/>
      <c r="E8" s="41"/>
      <c r="F8" s="16"/>
      <c r="G8" s="17"/>
      <c r="H8" s="18"/>
      <c r="I8" s="19"/>
      <c r="J8" s="30"/>
    </row>
    <row r="9" spans="1:10" s="6" customFormat="1" ht="15" customHeight="1">
      <c r="A9" s="55"/>
      <c r="B9" s="49" t="s">
        <v>20</v>
      </c>
      <c r="C9" s="44" t="s">
        <v>50</v>
      </c>
      <c r="D9" s="22"/>
      <c r="E9" s="41"/>
      <c r="F9" s="7"/>
      <c r="G9" s="8"/>
      <c r="H9" s="15"/>
      <c r="I9" s="20"/>
      <c r="J9" s="31"/>
    </row>
    <row r="10" spans="1:10" s="6" customFormat="1" ht="15">
      <c r="A10" s="55"/>
      <c r="B10" s="49" t="s">
        <v>24</v>
      </c>
      <c r="C10" s="44" t="s">
        <v>32</v>
      </c>
      <c r="D10" s="22"/>
      <c r="E10" s="41"/>
      <c r="F10" s="7"/>
      <c r="G10" s="8"/>
      <c r="H10" s="15"/>
      <c r="I10" s="20"/>
      <c r="J10" s="31"/>
    </row>
    <row r="11" spans="1:10" s="6" customFormat="1" ht="15">
      <c r="A11" s="55"/>
      <c r="B11" s="49" t="s">
        <v>21</v>
      </c>
      <c r="C11" s="44" t="s">
        <v>33</v>
      </c>
      <c r="D11" s="22"/>
      <c r="E11" s="41"/>
      <c r="F11" s="7"/>
      <c r="G11" s="8"/>
      <c r="H11" s="15"/>
      <c r="I11" s="20"/>
      <c r="J11" s="31"/>
    </row>
    <row r="12" spans="1:10" s="6" customFormat="1" ht="15">
      <c r="A12" s="55"/>
      <c r="B12" s="49" t="s">
        <v>34</v>
      </c>
      <c r="C12" s="44" t="s">
        <v>35</v>
      </c>
      <c r="D12" s="22"/>
      <c r="E12" s="41"/>
      <c r="F12" s="7"/>
      <c r="G12" s="8"/>
      <c r="H12" s="15"/>
      <c r="I12" s="20"/>
      <c r="J12" s="31"/>
    </row>
    <row r="13" spans="1:10" s="6" customFormat="1" ht="43.2">
      <c r="A13" s="55"/>
      <c r="B13" s="49" t="s">
        <v>36</v>
      </c>
      <c r="C13" s="44" t="s">
        <v>45</v>
      </c>
      <c r="D13" s="22"/>
      <c r="E13" s="41"/>
      <c r="F13" s="7"/>
      <c r="G13" s="8"/>
      <c r="H13" s="15"/>
      <c r="I13" s="20"/>
      <c r="J13" s="31"/>
    </row>
    <row r="14" spans="1:10" s="6" customFormat="1" ht="17.25" customHeight="1">
      <c r="A14" s="55"/>
      <c r="B14" s="49" t="s">
        <v>26</v>
      </c>
      <c r="C14" s="44" t="s">
        <v>27</v>
      </c>
      <c r="D14" s="22"/>
      <c r="E14" s="41"/>
      <c r="F14" s="7"/>
      <c r="G14" s="8"/>
      <c r="H14" s="15"/>
      <c r="I14" s="20"/>
      <c r="J14" s="31"/>
    </row>
    <row r="15" spans="1:10" s="6" customFormat="1" ht="15" customHeight="1">
      <c r="A15" s="55"/>
      <c r="B15" s="49" t="s">
        <v>37</v>
      </c>
      <c r="C15" s="44" t="s">
        <v>38</v>
      </c>
      <c r="D15" s="22"/>
      <c r="E15" s="41"/>
      <c r="F15" s="7"/>
      <c r="G15" s="8"/>
      <c r="H15" s="15"/>
      <c r="I15" s="20"/>
      <c r="J15" s="31"/>
    </row>
    <row r="16" spans="1:10" s="6" customFormat="1" ht="15">
      <c r="A16" s="55"/>
      <c r="B16" s="45" t="s">
        <v>31</v>
      </c>
      <c r="C16" s="44" t="s">
        <v>30</v>
      </c>
      <c r="D16" s="22"/>
      <c r="E16" s="41"/>
      <c r="F16" s="7"/>
      <c r="G16" s="8"/>
      <c r="H16" s="15"/>
      <c r="I16" s="20"/>
      <c r="J16" s="31"/>
    </row>
    <row r="17" spans="1:10" s="6" customFormat="1" ht="28.8">
      <c r="A17" s="55"/>
      <c r="B17" s="49" t="s">
        <v>22</v>
      </c>
      <c r="C17" s="44" t="s">
        <v>23</v>
      </c>
      <c r="D17" s="22"/>
      <c r="E17" s="41"/>
      <c r="F17" s="7"/>
      <c r="G17" s="8"/>
      <c r="H17" s="15"/>
      <c r="I17" s="20"/>
      <c r="J17" s="31"/>
    </row>
    <row r="18" spans="1:10" s="6" customFormat="1" ht="28.8">
      <c r="A18" s="55"/>
      <c r="B18" s="50" t="s">
        <v>28</v>
      </c>
      <c r="C18" s="44" t="s">
        <v>29</v>
      </c>
      <c r="D18" s="22"/>
      <c r="E18" s="41"/>
      <c r="F18" s="7"/>
      <c r="G18" s="8"/>
      <c r="H18" s="15"/>
      <c r="I18" s="20"/>
      <c r="J18" s="31"/>
    </row>
    <row r="19" spans="1:10" s="6" customFormat="1" ht="15" thickBot="1">
      <c r="A19" s="55"/>
      <c r="B19" s="46" t="s">
        <v>41</v>
      </c>
      <c r="C19" s="47" t="s">
        <v>44</v>
      </c>
      <c r="D19" s="22"/>
      <c r="E19" s="41"/>
      <c r="F19" s="7"/>
      <c r="G19" s="8"/>
      <c r="H19" s="15"/>
      <c r="I19" s="20"/>
      <c r="J19" s="31"/>
    </row>
    <row r="20" spans="1:10" s="35" customFormat="1" ht="15" customHeight="1">
      <c r="A20" s="54" t="s">
        <v>43</v>
      </c>
      <c r="B20" s="48" t="s">
        <v>40</v>
      </c>
      <c r="C20" s="43" t="s">
        <v>47</v>
      </c>
      <c r="D20" s="25"/>
      <c r="E20" s="40"/>
      <c r="F20" s="26"/>
      <c r="G20" s="27">
        <v>11</v>
      </c>
      <c r="H20" s="28">
        <f>F20*G20</f>
        <v>0</v>
      </c>
      <c r="I20" s="28">
        <f>J20-H20</f>
        <v>0</v>
      </c>
      <c r="J20" s="29">
        <f>H20*1.21</f>
        <v>0</v>
      </c>
    </row>
    <row r="21" spans="1:10" s="35" customFormat="1" ht="15" customHeight="1">
      <c r="A21" s="55"/>
      <c r="B21" s="49" t="s">
        <v>19</v>
      </c>
      <c r="C21" s="44" t="s">
        <v>51</v>
      </c>
      <c r="D21" s="21"/>
      <c r="E21" s="41"/>
      <c r="F21" s="16"/>
      <c r="G21" s="17"/>
      <c r="H21" s="18"/>
      <c r="I21" s="19"/>
      <c r="J21" s="30"/>
    </row>
    <row r="22" spans="1:10" s="6" customFormat="1" ht="15" customHeight="1">
      <c r="A22" s="55"/>
      <c r="B22" s="49" t="s">
        <v>20</v>
      </c>
      <c r="C22" s="44" t="s">
        <v>39</v>
      </c>
      <c r="D22" s="22"/>
      <c r="E22" s="41"/>
      <c r="F22" s="7"/>
      <c r="G22" s="8"/>
      <c r="H22" s="15"/>
      <c r="I22" s="20"/>
      <c r="J22" s="31"/>
    </row>
    <row r="23" spans="1:10" s="6" customFormat="1" ht="15">
      <c r="A23" s="55"/>
      <c r="B23" s="49" t="s">
        <v>24</v>
      </c>
      <c r="C23" s="44" t="s">
        <v>32</v>
      </c>
      <c r="D23" s="22"/>
      <c r="E23" s="41"/>
      <c r="F23" s="7"/>
      <c r="G23" s="8"/>
      <c r="H23" s="15"/>
      <c r="I23" s="20"/>
      <c r="J23" s="31"/>
    </row>
    <row r="24" spans="1:10" s="6" customFormat="1" ht="15">
      <c r="A24" s="55"/>
      <c r="B24" s="49" t="s">
        <v>21</v>
      </c>
      <c r="C24" s="44" t="s">
        <v>33</v>
      </c>
      <c r="D24" s="22"/>
      <c r="E24" s="41"/>
      <c r="F24" s="7"/>
      <c r="G24" s="8"/>
      <c r="H24" s="15"/>
      <c r="I24" s="20"/>
      <c r="J24" s="31"/>
    </row>
    <row r="25" spans="1:10" s="6" customFormat="1" ht="43.2">
      <c r="A25" s="55"/>
      <c r="B25" s="49" t="s">
        <v>36</v>
      </c>
      <c r="C25" s="44" t="s">
        <v>46</v>
      </c>
      <c r="D25" s="22"/>
      <c r="E25" s="41"/>
      <c r="F25" s="7"/>
      <c r="G25" s="8"/>
      <c r="H25" s="15"/>
      <c r="I25" s="20"/>
      <c r="J25" s="31"/>
    </row>
    <row r="26" spans="1:10" s="6" customFormat="1" ht="15">
      <c r="A26" s="55"/>
      <c r="B26" s="49" t="s">
        <v>37</v>
      </c>
      <c r="C26" s="44" t="s">
        <v>38</v>
      </c>
      <c r="D26" s="22"/>
      <c r="E26" s="41"/>
      <c r="F26" s="7"/>
      <c r="G26" s="8"/>
      <c r="H26" s="15"/>
      <c r="I26" s="20"/>
      <c r="J26" s="31"/>
    </row>
    <row r="27" spans="1:10" s="6" customFormat="1" ht="14.25" customHeight="1">
      <c r="A27" s="55"/>
      <c r="B27" s="45" t="s">
        <v>31</v>
      </c>
      <c r="C27" s="44" t="s">
        <v>30</v>
      </c>
      <c r="D27" s="22"/>
      <c r="E27" s="41"/>
      <c r="F27" s="7"/>
      <c r="G27" s="8"/>
      <c r="H27" s="15"/>
      <c r="I27" s="20"/>
      <c r="J27" s="31"/>
    </row>
    <row r="28" spans="1:10" s="6" customFormat="1" ht="15" customHeight="1">
      <c r="A28" s="55"/>
      <c r="B28" s="49" t="s">
        <v>22</v>
      </c>
      <c r="C28" s="44" t="s">
        <v>23</v>
      </c>
      <c r="D28" s="22"/>
      <c r="E28" s="41"/>
      <c r="F28" s="7"/>
      <c r="G28" s="8"/>
      <c r="H28" s="15"/>
      <c r="I28" s="20"/>
      <c r="J28" s="31"/>
    </row>
    <row r="29" spans="1:10" s="6" customFormat="1" ht="15">
      <c r="A29" s="55"/>
      <c r="B29" s="49" t="s">
        <v>26</v>
      </c>
      <c r="C29" s="44" t="s">
        <v>27</v>
      </c>
      <c r="D29" s="22"/>
      <c r="E29" s="41"/>
      <c r="F29" s="7"/>
      <c r="G29" s="8"/>
      <c r="H29" s="15"/>
      <c r="I29" s="20"/>
      <c r="J29" s="31"/>
    </row>
    <row r="30" spans="1:10" s="6" customFormat="1" ht="28.8">
      <c r="A30" s="55"/>
      <c r="B30" s="50" t="s">
        <v>28</v>
      </c>
      <c r="C30" s="44" t="s">
        <v>29</v>
      </c>
      <c r="D30" s="22"/>
      <c r="E30" s="41"/>
      <c r="F30" s="7"/>
      <c r="G30" s="8"/>
      <c r="H30" s="15"/>
      <c r="I30" s="20"/>
      <c r="J30" s="31"/>
    </row>
    <row r="31" spans="1:10" s="6" customFormat="1" ht="15" thickBot="1">
      <c r="A31" s="55"/>
      <c r="B31" s="46" t="s">
        <v>41</v>
      </c>
      <c r="C31" s="47" t="s">
        <v>44</v>
      </c>
      <c r="D31" s="22"/>
      <c r="E31" s="41"/>
      <c r="F31" s="7"/>
      <c r="G31" s="8"/>
      <c r="H31" s="15"/>
      <c r="I31" s="20"/>
      <c r="J31" s="31"/>
    </row>
    <row r="32" spans="1:10" ht="15">
      <c r="A32" s="42"/>
      <c r="B32" s="9"/>
      <c r="C32" s="35"/>
      <c r="D32" s="35"/>
      <c r="E32" s="5"/>
      <c r="F32" s="13" t="s">
        <v>9</v>
      </c>
      <c r="G32" s="14"/>
      <c r="H32" s="33">
        <f>SUM(H7:H31)</f>
        <v>0</v>
      </c>
      <c r="I32" s="33">
        <f>SUM(I7:I31)</f>
        <v>0</v>
      </c>
      <c r="J32" s="33">
        <f>SUM(J7:J31)</f>
        <v>0</v>
      </c>
    </row>
    <row r="33" spans="1:10" ht="15">
      <c r="A33" s="42"/>
      <c r="B33" s="42"/>
      <c r="C33" s="35"/>
      <c r="D33" s="35"/>
      <c r="F33" s="11"/>
      <c r="G33" s="9"/>
      <c r="H33" s="32"/>
      <c r="I33" s="32"/>
      <c r="J33" s="32"/>
    </row>
    <row r="34" spans="1:4" ht="15" thickBot="1">
      <c r="A34" s="3"/>
      <c r="B34" s="42"/>
      <c r="C34" s="42"/>
      <c r="D34" s="35"/>
    </row>
    <row r="35" spans="1:4" ht="15">
      <c r="A35" s="37" t="s">
        <v>18</v>
      </c>
      <c r="B35" s="38"/>
      <c r="C35" s="38"/>
      <c r="D35" s="39"/>
    </row>
    <row r="36" spans="1:5" ht="15" customHeight="1">
      <c r="A36" s="51" t="s">
        <v>14</v>
      </c>
      <c r="B36" s="52"/>
      <c r="C36" s="53"/>
      <c r="D36" s="21" t="s">
        <v>17</v>
      </c>
      <c r="E36" s="35"/>
    </row>
    <row r="37" spans="1:10" ht="15" customHeight="1">
      <c r="A37" s="51" t="s">
        <v>15</v>
      </c>
      <c r="B37" s="52"/>
      <c r="C37" s="53"/>
      <c r="D37" s="21" t="s">
        <v>17</v>
      </c>
      <c r="F37" s="35"/>
      <c r="G37" s="35"/>
      <c r="H37" s="35"/>
      <c r="I37" s="35"/>
      <c r="J37" s="35"/>
    </row>
    <row r="38" spans="1:4" ht="30" customHeight="1">
      <c r="A38" s="51" t="s">
        <v>16</v>
      </c>
      <c r="B38" s="52"/>
      <c r="C38" s="53"/>
      <c r="D38" s="36" t="s">
        <v>17</v>
      </c>
    </row>
  </sheetData>
  <mergeCells count="11">
    <mergeCell ref="A20:A31"/>
    <mergeCell ref="A3:D3"/>
    <mergeCell ref="I5:I6"/>
    <mergeCell ref="A7:A19"/>
    <mergeCell ref="J5:J6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UIT-1z5</cp:lastModifiedBy>
  <cp:lastPrinted>2017-06-26T05:52:54Z</cp:lastPrinted>
  <dcterms:created xsi:type="dcterms:W3CDTF">2017-06-20T06:57:43Z</dcterms:created>
  <dcterms:modified xsi:type="dcterms:W3CDTF">2021-09-13T06:20:55Z</dcterms:modified>
  <cp:category/>
  <cp:version/>
  <cp:contentType/>
  <cp:contentStatus/>
</cp:coreProperties>
</file>