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<sst xmlns="http://schemas.openxmlformats.org/spreadsheetml/2006/main" count="92" uniqueCount="64">
  <si>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</si>
  <si>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</si>
  <si>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</si>
  <si>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</si>
  <si>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</si>
  <si>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</si>
  <si>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</si>
  <si>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</si>
  <si>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</si>
  <si>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</si>
  <si>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</si>
  <si>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</si>
  <si>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</si>
  <si>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</si>
  <si>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</si>
  <si>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</si>
  <si>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</si>
  <si>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</si>
  <si>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</si>
  <si>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</si>
  <si>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</si>
  <si>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</si>
  <si>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</si>
  <si>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</si>
  <si>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</si>
  <si>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</si>
  <si>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</si>
  <si>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</si>
  <si>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</si>
  <si>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</si>
  <si>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</si>
  <si>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</si>
  <si>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</si>
  <si>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</si>
  <si>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</si>
  <si>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</si>
  <si>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</si>
  <si>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</si>
  <si>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PassMark - CPU Mark 6 200</t>
  </si>
  <si>
    <t>Operační pamět</t>
  </si>
  <si>
    <t>min. 16 GB, DDR4</t>
  </si>
  <si>
    <t>Typ zařízení</t>
  </si>
  <si>
    <t>klasický notebook</t>
  </si>
  <si>
    <t>IPS/antireflexivní/matný</t>
  </si>
  <si>
    <t>min. 13" max. 13,5 palců</t>
  </si>
  <si>
    <t>min.  512 GB</t>
  </si>
  <si>
    <t>min. 2x USB 3.0 nebo vyšší, min. 1x USB-C 3.1, WiFi,  1x Audio vstup/výstup combo 3,5mm Jack, RJ-45 (adaptér k LAN)</t>
  </si>
  <si>
    <t>Bluetooth</t>
  </si>
  <si>
    <t>min. v5.0</t>
  </si>
  <si>
    <t>min. 720p</t>
  </si>
  <si>
    <t>23 300 Kč bez DPH</t>
  </si>
  <si>
    <t>Notebook 2</t>
  </si>
  <si>
    <t>PassMark - CPU Mark 6 000</t>
  </si>
  <si>
    <t>min. 8 GB, DDR4</t>
  </si>
  <si>
    <t>IPS</t>
  </si>
  <si>
    <t>min. 14 " max 14,4"</t>
  </si>
  <si>
    <t>min. 256 GB</t>
  </si>
  <si>
    <t>max. 1,8 kg nebo méně</t>
  </si>
  <si>
    <t>podsvícená klávesnice</t>
  </si>
  <si>
    <t>16 700 Kč bez DPH</t>
  </si>
  <si>
    <t>podsvícená klávesnice, čtečka paměťových karet</t>
  </si>
  <si>
    <t>Kamera</t>
  </si>
  <si>
    <t>max. 1,6 kg nebo méně</t>
  </si>
  <si>
    <t>Notebook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</si>
</sst>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3" fontId="0" fillId="2" borderId="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7" xfId="0" applyNumberFormat="1" applyFill="1" applyBorder="1" applyProtection="1">
      <protection/>
    </xf>
    <xf numFmtId="3" fontId="0" fillId="6" borderId="8" xfId="0" applyNumberFormat="1" applyFont="1" applyFill="1" applyBorder="1" applyProtection="1">
      <protection/>
    </xf>
    <xf numFmtId="0" fontId="0" fillId="6" borderId="9" xfId="0" applyFont="1" applyFill="1" applyBorder="1" applyAlignment="1" applyProtection="1">
      <alignment horizontal="center"/>
      <protection/>
    </xf>
    <xf numFmtId="3" fontId="0" fillId="6" borderId="9" xfId="0" applyNumberFormat="1" applyFont="1" applyFill="1" applyBorder="1" applyProtection="1">
      <protection/>
    </xf>
    <xf numFmtId="0" fontId="0" fillId="7" borderId="9" xfId="0" applyFill="1" applyBorder="1" applyProtection="1">
      <protection/>
    </xf>
    <xf numFmtId="0" fontId="0" fillId="7" borderId="10" xfId="0" applyFill="1" applyBorder="1" applyProtection="1">
      <protection/>
    </xf>
    <xf numFmtId="3" fontId="0" fillId="6" borderId="11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2" xfId="0" applyFont="1" applyFill="1" applyBorder="1" applyProtection="1">
      <protection/>
    </xf>
    <xf numFmtId="0" fontId="0" fillId="0" borderId="0" xfId="0" applyFont="1" applyProtection="1">
      <protection/>
    </xf>
    <xf numFmtId="0" fontId="2" fillId="8" borderId="13" xfId="0" applyFont="1" applyFill="1" applyBorder="1" applyAlignment="1" applyProtection="1">
      <alignment horizontal="left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14" xfId="0" applyNumberFormat="1" applyFill="1" applyBorder="1" applyProtection="1">
      <protection/>
    </xf>
    <xf numFmtId="0" fontId="2" fillId="8" borderId="15" xfId="0" applyFont="1" applyFill="1" applyBorder="1" applyAlignment="1" applyProtection="1">
      <alignment horizontal="left" vertical="top"/>
      <protection/>
    </xf>
    <xf numFmtId="3" fontId="0" fillId="7" borderId="0" xfId="0" applyNumberFormat="1" applyFill="1" applyBorder="1" applyProtection="1">
      <protection/>
    </xf>
    <xf numFmtId="0" fontId="0" fillId="7" borderId="0" xfId="0" applyFill="1" applyBorder="1" applyAlignment="1" applyProtection="1">
      <alignment horizontal="center"/>
      <protection/>
    </xf>
    <xf numFmtId="164" fontId="0" fillId="7" borderId="0" xfId="0" applyNumberFormat="1" applyFill="1" applyBorder="1" applyProtection="1">
      <protection/>
    </xf>
    <xf numFmtId="164" fontId="0" fillId="7" borderId="12" xfId="0" applyNumberFormat="1" applyFill="1" applyBorder="1" applyProtection="1">
      <protection/>
    </xf>
    <xf numFmtId="0" fontId="2" fillId="8" borderId="16" xfId="0" applyFont="1" applyFill="1" applyBorder="1" applyAlignment="1" applyProtection="1">
      <alignment horizontal="left" vertical="top"/>
      <protection/>
    </xf>
    <xf numFmtId="3" fontId="0" fillId="6" borderId="17" xfId="0" applyNumberFormat="1" applyFont="1" applyFill="1" applyBorder="1" applyProtection="1"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7" borderId="17" xfId="0" applyFont="1" applyFill="1" applyBorder="1" applyProtection="1">
      <protection/>
    </xf>
    <xf numFmtId="0" fontId="0" fillId="7" borderId="18" xfId="0" applyFont="1" applyFill="1" applyBorder="1" applyProtection="1"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Border="1" applyProtection="1">
      <protection/>
    </xf>
    <xf numFmtId="164" fontId="2" fillId="0" borderId="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2" fillId="0" borderId="2" xfId="0" applyFont="1" applyFill="1" applyBorder="1"/>
    <xf numFmtId="0" fontId="0" fillId="0" borderId="21" xfId="0" applyFill="1" applyBorder="1" applyAlignment="1">
      <alignment vertical="center" wrapText="1"/>
    </xf>
    <xf numFmtId="0" fontId="0" fillId="9" borderId="21" xfId="0" applyFill="1" applyBorder="1" applyAlignment="1">
      <alignment vertical="center" wrapText="1"/>
    </xf>
    <xf numFmtId="0" fontId="7" fillId="9" borderId="1" xfId="0" applyFont="1" applyFill="1" applyBorder="1" applyAlignment="1">
      <alignment wrapText="1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6" fillId="9" borderId="2" xfId="0" applyFont="1" applyFill="1" applyBorder="1"/>
    <xf numFmtId="0" fontId="7" fillId="9" borderId="1" xfId="0" applyFont="1" applyFill="1" applyBorder="1"/>
    <xf numFmtId="0" fontId="4" fillId="0" borderId="0" xfId="0" applyFont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0" fillId="9" borderId="26" xfId="0" applyFill="1" applyBorder="1" applyAlignment="1" applyProtection="1">
      <alignment horizontal="left" vertical="top" wrapText="1"/>
      <protection/>
    </xf>
    <xf numFmtId="0" fontId="0" fillId="9" borderId="27" xfId="0" applyFill="1" applyBorder="1" applyAlignment="1" applyProtection="1">
      <alignment horizontal="left" vertical="top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2" fillId="8" borderId="31" xfId="0" applyFont="1" applyFill="1" applyBorder="1" applyAlignment="1" applyProtection="1">
      <alignment horizontal="left" vertical="top" wrapText="1"/>
      <protection/>
    </xf>
    <xf numFmtId="0" fontId="2" fillId="8" borderId="32" xfId="0" applyFont="1" applyFill="1" applyBorder="1" applyAlignment="1" applyProtection="1">
      <alignment horizontal="left" vertical="top" wrapText="1"/>
      <protection/>
    </xf>
    <xf numFmtId="0" fontId="2" fillId="8" borderId="32" xfId="0" applyFont="1" applyFill="1" applyBorder="1" applyAlignment="1" applyProtection="1">
      <alignment horizontal="left" vertical="top"/>
      <protection/>
    </xf>
    <xf numFmtId="0" fontId="2" fillId="8" borderId="33" xfId="0" applyFont="1" applyFill="1" applyBorder="1" applyAlignment="1" applyProtection="1">
      <alignment horizontal="left" vertical="top"/>
      <protection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29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 customHeight="1"/>
  <cols>
    <col min="1" max="1" width="41.7109375" style="10" customWidth="1"/>
    <col min="2" max="2" width="30.140625" style="10" customWidth="1"/>
    <col min="3" max="3" width="64.28125" style="10" bestFit="1" customWidth="1"/>
    <col min="4" max="4" width="24.421875" style="10" customWidth="1"/>
    <col min="5" max="5" width="23.8515625" style="10" bestFit="1" customWidth="1"/>
    <col min="6" max="6" width="15.7109375" style="10" customWidth="1"/>
    <col min="7" max="7" width="5.140625" style="10" bestFit="1" customWidth="1"/>
    <col min="8" max="10" width="15.7109375" style="10" customWidth="1"/>
    <col min="11" max="16384" width="8.8515625" style="10" customWidth="1"/>
  </cols>
  <sheetData>
    <row r="1" spans="1:2" ht="15" customHeight="1">
      <c r="A1" s="9" t="s">
        <v>8</v>
      </c>
      <c r="B1" s="9"/>
    </row>
    <row r="2" ht="15" customHeight="1">
      <c r="A2" s="11"/>
    </row>
    <row r="3" spans="1:8" ht="55.15" customHeight="1">
      <c r="A3" s="66" t="s">
        <v>37</v>
      </c>
      <c r="B3" s="66"/>
      <c r="C3" s="66"/>
      <c r="D3" s="66"/>
      <c r="E3" s="12"/>
      <c r="F3" s="12"/>
      <c r="G3" s="12"/>
      <c r="H3" s="12"/>
    </row>
    <row r="4" spans="1:8" ht="15" customHeight="1" thickBot="1">
      <c r="A4" s="13"/>
      <c r="B4" s="14"/>
      <c r="C4" s="14"/>
      <c r="D4" s="15"/>
      <c r="E4" s="16"/>
      <c r="F4" s="17"/>
      <c r="G4" s="12"/>
      <c r="H4" s="18"/>
    </row>
    <row r="5" spans="1:10" ht="15" customHeight="1">
      <c r="A5" s="87" t="s">
        <v>0</v>
      </c>
      <c r="B5" s="89" t="s">
        <v>1</v>
      </c>
      <c r="C5" s="90"/>
      <c r="D5" s="91" t="s">
        <v>2</v>
      </c>
      <c r="E5" s="19" t="s">
        <v>3</v>
      </c>
      <c r="F5" s="93" t="s">
        <v>11</v>
      </c>
      <c r="G5" s="85" t="s">
        <v>7</v>
      </c>
      <c r="H5" s="70" t="s">
        <v>10</v>
      </c>
      <c r="I5" s="70" t="s">
        <v>12</v>
      </c>
      <c r="J5" s="75" t="s">
        <v>13</v>
      </c>
    </row>
    <row r="6" spans="1:10" ht="15" customHeight="1" thickBot="1">
      <c r="A6" s="88"/>
      <c r="B6" s="20" t="s">
        <v>4</v>
      </c>
      <c r="C6" s="20" t="s">
        <v>5</v>
      </c>
      <c r="D6" s="92"/>
      <c r="E6" s="21" t="s">
        <v>6</v>
      </c>
      <c r="F6" s="94"/>
      <c r="G6" s="86"/>
      <c r="H6" s="71"/>
      <c r="I6" s="71"/>
      <c r="J6" s="76"/>
    </row>
    <row r="7" spans="1:10" ht="15" customHeight="1">
      <c r="A7" s="80" t="s">
        <v>63</v>
      </c>
      <c r="B7" s="58" t="s">
        <v>20</v>
      </c>
      <c r="C7" s="64" t="s">
        <v>50</v>
      </c>
      <c r="D7" s="2"/>
      <c r="E7" s="77"/>
      <c r="F7" s="3"/>
      <c r="G7" s="22">
        <v>1</v>
      </c>
      <c r="H7" s="23">
        <f>F7*G7</f>
        <v>0</v>
      </c>
      <c r="I7" s="23">
        <f>J7-H7</f>
        <v>0</v>
      </c>
      <c r="J7" s="24">
        <f>H7*1.21</f>
        <v>0</v>
      </c>
    </row>
    <row r="8" spans="1:10" ht="15" customHeight="1">
      <c r="A8" s="81"/>
      <c r="B8" s="56" t="s">
        <v>21</v>
      </c>
      <c r="C8" s="61" t="s">
        <v>38</v>
      </c>
      <c r="D8" s="1"/>
      <c r="E8" s="84"/>
      <c r="F8" s="25"/>
      <c r="G8" s="26"/>
      <c r="H8" s="27"/>
      <c r="I8" s="28"/>
      <c r="J8" s="29"/>
    </row>
    <row r="9" spans="1:10" s="35" customFormat="1" ht="15" customHeight="1">
      <c r="A9" s="81"/>
      <c r="B9" s="56" t="s">
        <v>22</v>
      </c>
      <c r="C9" s="61" t="s">
        <v>23</v>
      </c>
      <c r="D9" s="54"/>
      <c r="E9" s="84"/>
      <c r="F9" s="30"/>
      <c r="G9" s="31"/>
      <c r="H9" s="32"/>
      <c r="I9" s="33"/>
      <c r="J9" s="34"/>
    </row>
    <row r="10" spans="1:10" s="35" customFormat="1" ht="15" customHeight="1">
      <c r="A10" s="82"/>
      <c r="B10" s="56" t="s">
        <v>39</v>
      </c>
      <c r="C10" s="61" t="s">
        <v>40</v>
      </c>
      <c r="D10" s="54"/>
      <c r="E10" s="84"/>
      <c r="F10" s="30"/>
      <c r="G10" s="31"/>
      <c r="H10" s="32"/>
      <c r="I10" s="33"/>
      <c r="J10" s="34"/>
    </row>
    <row r="11" spans="1:10" s="35" customFormat="1" ht="15" customHeight="1">
      <c r="A11" s="82"/>
      <c r="B11" s="56" t="s">
        <v>41</v>
      </c>
      <c r="C11" s="61" t="s">
        <v>42</v>
      </c>
      <c r="D11" s="54"/>
      <c r="E11" s="84"/>
      <c r="F11" s="30"/>
      <c r="G11" s="31"/>
      <c r="H11" s="32"/>
      <c r="I11" s="33"/>
      <c r="J11" s="34"/>
    </row>
    <row r="12" spans="1:10" s="35" customFormat="1" ht="15" customHeight="1">
      <c r="A12" s="82"/>
      <c r="B12" s="56" t="s">
        <v>24</v>
      </c>
      <c r="C12" s="62" t="s">
        <v>43</v>
      </c>
      <c r="D12" s="54"/>
      <c r="E12" s="84"/>
      <c r="F12" s="30"/>
      <c r="G12" s="31"/>
      <c r="H12" s="32"/>
      <c r="I12" s="33"/>
      <c r="J12" s="34"/>
    </row>
    <row r="13" spans="1:10" s="35" customFormat="1" ht="15" customHeight="1">
      <c r="A13" s="82"/>
      <c r="B13" s="56" t="s">
        <v>25</v>
      </c>
      <c r="C13" s="62" t="s">
        <v>26</v>
      </c>
      <c r="D13" s="54"/>
      <c r="E13" s="84"/>
      <c r="F13" s="30"/>
      <c r="G13" s="31"/>
      <c r="H13" s="32"/>
      <c r="I13" s="33"/>
      <c r="J13" s="34"/>
    </row>
    <row r="14" spans="1:10" s="35" customFormat="1" ht="15" customHeight="1">
      <c r="A14" s="82"/>
      <c r="B14" s="56" t="s">
        <v>27</v>
      </c>
      <c r="C14" s="65" t="s">
        <v>44</v>
      </c>
      <c r="D14" s="54"/>
      <c r="E14" s="84"/>
      <c r="F14" s="30"/>
      <c r="G14" s="31"/>
      <c r="H14" s="32"/>
      <c r="I14" s="33"/>
      <c r="J14" s="34"/>
    </row>
    <row r="15" spans="1:10" s="35" customFormat="1" ht="15" customHeight="1">
      <c r="A15" s="82"/>
      <c r="B15" s="56" t="s">
        <v>28</v>
      </c>
      <c r="C15" s="62" t="s">
        <v>29</v>
      </c>
      <c r="D15" s="54"/>
      <c r="E15" s="84"/>
      <c r="F15" s="30"/>
      <c r="G15" s="31"/>
      <c r="H15" s="32"/>
      <c r="I15" s="33"/>
      <c r="J15" s="34"/>
    </row>
    <row r="16" spans="1:10" s="35" customFormat="1" ht="15" customHeight="1">
      <c r="A16" s="82"/>
      <c r="B16" s="56" t="s">
        <v>30</v>
      </c>
      <c r="C16" s="62" t="s">
        <v>45</v>
      </c>
      <c r="D16" s="54"/>
      <c r="E16" s="84"/>
      <c r="F16" s="30"/>
      <c r="G16" s="31"/>
      <c r="H16" s="32"/>
      <c r="I16" s="33"/>
      <c r="J16" s="34"/>
    </row>
    <row r="17" spans="1:10" s="35" customFormat="1" ht="29.45" customHeight="1">
      <c r="A17" s="82"/>
      <c r="B17" s="56" t="s">
        <v>31</v>
      </c>
      <c r="C17" s="63" t="s">
        <v>46</v>
      </c>
      <c r="D17" s="54"/>
      <c r="E17" s="84"/>
      <c r="F17" s="30"/>
      <c r="G17" s="31"/>
      <c r="H17" s="32"/>
      <c r="I17" s="33"/>
      <c r="J17" s="34"/>
    </row>
    <row r="18" spans="1:10" s="35" customFormat="1" ht="29.45" customHeight="1">
      <c r="A18" s="82"/>
      <c r="B18" s="56" t="s">
        <v>32</v>
      </c>
      <c r="C18" s="63" t="s">
        <v>33</v>
      </c>
      <c r="D18" s="54"/>
      <c r="E18" s="84"/>
      <c r="F18" s="30"/>
      <c r="G18" s="31"/>
      <c r="H18" s="32"/>
      <c r="I18" s="33"/>
      <c r="J18" s="34"/>
    </row>
    <row r="19" spans="1:10" s="35" customFormat="1" ht="15" customHeight="1">
      <c r="A19" s="82"/>
      <c r="B19" s="56" t="s">
        <v>47</v>
      </c>
      <c r="C19" s="63" t="s">
        <v>48</v>
      </c>
      <c r="D19" s="54"/>
      <c r="E19" s="84"/>
      <c r="F19" s="30"/>
      <c r="G19" s="31"/>
      <c r="H19" s="32"/>
      <c r="I19" s="33"/>
      <c r="J19" s="34"/>
    </row>
    <row r="20" spans="1:10" s="35" customFormat="1" ht="15" customHeight="1">
      <c r="A20" s="82"/>
      <c r="B20" s="56" t="s">
        <v>61</v>
      </c>
      <c r="C20" s="62" t="s">
        <v>49</v>
      </c>
      <c r="D20" s="54"/>
      <c r="E20" s="84"/>
      <c r="F20" s="30"/>
      <c r="G20" s="31"/>
      <c r="H20" s="32"/>
      <c r="I20" s="33"/>
      <c r="J20" s="34"/>
    </row>
    <row r="21" spans="1:10" s="35" customFormat="1" ht="15" customHeight="1">
      <c r="A21" s="82"/>
      <c r="B21" s="57" t="s">
        <v>34</v>
      </c>
      <c r="C21" s="61" t="s">
        <v>62</v>
      </c>
      <c r="D21" s="54"/>
      <c r="E21" s="84"/>
      <c r="F21" s="30"/>
      <c r="G21" s="31"/>
      <c r="H21" s="32"/>
      <c r="I21" s="33"/>
      <c r="J21" s="34"/>
    </row>
    <row r="22" spans="1:10" s="35" customFormat="1" ht="15" customHeight="1">
      <c r="A22" s="83"/>
      <c r="B22" s="57" t="s">
        <v>36</v>
      </c>
      <c r="C22" s="63" t="s">
        <v>18</v>
      </c>
      <c r="D22" s="4"/>
      <c r="E22" s="84"/>
      <c r="F22" s="30"/>
      <c r="G22" s="31"/>
      <c r="H22" s="32"/>
      <c r="I22" s="33"/>
      <c r="J22" s="34"/>
    </row>
    <row r="23" spans="1:10" s="35" customFormat="1" ht="15" customHeight="1" thickBot="1">
      <c r="A23" s="83"/>
      <c r="B23" s="59" t="s">
        <v>35</v>
      </c>
      <c r="C23" s="60" t="s">
        <v>60</v>
      </c>
      <c r="D23" s="4"/>
      <c r="E23" s="84"/>
      <c r="F23" s="30"/>
      <c r="G23" s="31"/>
      <c r="H23" s="32"/>
      <c r="I23" s="33"/>
      <c r="J23" s="34"/>
    </row>
    <row r="24" spans="1:10" s="35" customFormat="1" ht="15" customHeight="1">
      <c r="A24" s="36" t="s">
        <v>51</v>
      </c>
      <c r="B24" s="58" t="s">
        <v>20</v>
      </c>
      <c r="C24" s="64" t="s">
        <v>59</v>
      </c>
      <c r="D24" s="5"/>
      <c r="E24" s="77"/>
      <c r="F24" s="6"/>
      <c r="G24" s="37">
        <v>1</v>
      </c>
      <c r="H24" s="38">
        <f>F24*G24</f>
        <v>0</v>
      </c>
      <c r="I24" s="38">
        <f>J24-H24</f>
        <v>0</v>
      </c>
      <c r="J24" s="39">
        <f>H24*1.21</f>
        <v>0</v>
      </c>
    </row>
    <row r="25" spans="1:10" s="35" customFormat="1" ht="15" customHeight="1">
      <c r="A25" s="40"/>
      <c r="B25" s="56" t="s">
        <v>21</v>
      </c>
      <c r="C25" s="61" t="s">
        <v>52</v>
      </c>
      <c r="D25" s="7"/>
      <c r="E25" s="78"/>
      <c r="F25" s="41"/>
      <c r="G25" s="42"/>
      <c r="H25" s="43"/>
      <c r="I25" s="43"/>
      <c r="J25" s="44"/>
    </row>
    <row r="26" spans="1:10" s="35" customFormat="1" ht="15" customHeight="1">
      <c r="A26" s="40"/>
      <c r="B26" s="56" t="s">
        <v>22</v>
      </c>
      <c r="C26" s="61" t="s">
        <v>23</v>
      </c>
      <c r="D26" s="7"/>
      <c r="E26" s="78"/>
      <c r="F26" s="41"/>
      <c r="G26" s="42"/>
      <c r="H26" s="43"/>
      <c r="I26" s="43"/>
      <c r="J26" s="44"/>
    </row>
    <row r="27" spans="1:10" s="35" customFormat="1" ht="15" customHeight="1">
      <c r="A27" s="40"/>
      <c r="B27" s="56" t="s">
        <v>39</v>
      </c>
      <c r="C27" s="61" t="s">
        <v>53</v>
      </c>
      <c r="D27" s="7"/>
      <c r="E27" s="78"/>
      <c r="F27" s="41"/>
      <c r="G27" s="42"/>
      <c r="H27" s="43"/>
      <c r="I27" s="43"/>
      <c r="J27" s="44"/>
    </row>
    <row r="28" spans="1:10" s="35" customFormat="1" ht="15" customHeight="1">
      <c r="A28" s="40"/>
      <c r="B28" s="56" t="s">
        <v>41</v>
      </c>
      <c r="C28" s="61" t="s">
        <v>42</v>
      </c>
      <c r="D28" s="7"/>
      <c r="E28" s="78"/>
      <c r="F28" s="41"/>
      <c r="G28" s="42"/>
      <c r="H28" s="43"/>
      <c r="I28" s="43"/>
      <c r="J28" s="44"/>
    </row>
    <row r="29" spans="1:10" s="35" customFormat="1" ht="15" customHeight="1">
      <c r="A29" s="40"/>
      <c r="B29" s="56" t="s">
        <v>24</v>
      </c>
      <c r="C29" s="62" t="s">
        <v>54</v>
      </c>
      <c r="D29" s="7"/>
      <c r="E29" s="78"/>
      <c r="F29" s="41"/>
      <c r="G29" s="42"/>
      <c r="H29" s="43"/>
      <c r="I29" s="43"/>
      <c r="J29" s="44"/>
    </row>
    <row r="30" spans="1:10" s="35" customFormat="1" ht="15" customHeight="1">
      <c r="A30" s="40"/>
      <c r="B30" s="56" t="s">
        <v>25</v>
      </c>
      <c r="C30" s="62" t="s">
        <v>26</v>
      </c>
      <c r="D30" s="7"/>
      <c r="E30" s="78"/>
      <c r="F30" s="41"/>
      <c r="G30" s="42"/>
      <c r="H30" s="43"/>
      <c r="I30" s="43"/>
      <c r="J30" s="44"/>
    </row>
    <row r="31" spans="1:10" s="35" customFormat="1" ht="15" customHeight="1">
      <c r="A31" s="40"/>
      <c r="B31" s="56" t="s">
        <v>27</v>
      </c>
      <c r="C31" s="65" t="s">
        <v>55</v>
      </c>
      <c r="D31" s="7"/>
      <c r="E31" s="78"/>
      <c r="F31" s="41"/>
      <c r="G31" s="42"/>
      <c r="H31" s="43"/>
      <c r="I31" s="43"/>
      <c r="J31" s="44"/>
    </row>
    <row r="32" spans="1:10" s="35" customFormat="1" ht="15" customHeight="1">
      <c r="A32" s="40"/>
      <c r="B32" s="56" t="s">
        <v>28</v>
      </c>
      <c r="C32" s="62" t="s">
        <v>29</v>
      </c>
      <c r="D32" s="7"/>
      <c r="E32" s="78"/>
      <c r="F32" s="41"/>
      <c r="G32" s="42"/>
      <c r="H32" s="43"/>
      <c r="I32" s="43"/>
      <c r="J32" s="44"/>
    </row>
    <row r="33" spans="1:10" s="35" customFormat="1" ht="15" customHeight="1">
      <c r="A33" s="40"/>
      <c r="B33" s="56" t="s">
        <v>30</v>
      </c>
      <c r="C33" s="62" t="s">
        <v>56</v>
      </c>
      <c r="D33" s="7"/>
      <c r="E33" s="78"/>
      <c r="F33" s="41"/>
      <c r="G33" s="42"/>
      <c r="H33" s="43"/>
      <c r="I33" s="43"/>
      <c r="J33" s="44"/>
    </row>
    <row r="34" spans="1:10" s="35" customFormat="1" ht="29.45" customHeight="1">
      <c r="A34" s="40"/>
      <c r="B34" s="56" t="s">
        <v>31</v>
      </c>
      <c r="C34" s="63" t="s">
        <v>46</v>
      </c>
      <c r="D34" s="7"/>
      <c r="E34" s="78"/>
      <c r="F34" s="41"/>
      <c r="G34" s="42"/>
      <c r="H34" s="43"/>
      <c r="I34" s="43"/>
      <c r="J34" s="44"/>
    </row>
    <row r="35" spans="1:10" s="35" customFormat="1" ht="29.45" customHeight="1">
      <c r="A35" s="40"/>
      <c r="B35" s="56" t="s">
        <v>32</v>
      </c>
      <c r="C35" s="63" t="s">
        <v>33</v>
      </c>
      <c r="D35" s="7"/>
      <c r="E35" s="78"/>
      <c r="F35" s="41"/>
      <c r="G35" s="42"/>
      <c r="H35" s="43"/>
      <c r="I35" s="43"/>
      <c r="J35" s="44"/>
    </row>
    <row r="36" spans="1:10" s="35" customFormat="1" ht="15" customHeight="1">
      <c r="A36" s="40"/>
      <c r="B36" s="56" t="s">
        <v>47</v>
      </c>
      <c r="C36" s="63" t="s">
        <v>48</v>
      </c>
      <c r="D36" s="7"/>
      <c r="E36" s="78"/>
      <c r="F36" s="41"/>
      <c r="G36" s="42"/>
      <c r="H36" s="43"/>
      <c r="I36" s="43"/>
      <c r="J36" s="44"/>
    </row>
    <row r="37" spans="1:10" s="35" customFormat="1" ht="15" customHeight="1">
      <c r="A37" s="40"/>
      <c r="B37" s="56" t="s">
        <v>61</v>
      </c>
      <c r="C37" s="62" t="s">
        <v>49</v>
      </c>
      <c r="D37" s="7"/>
      <c r="E37" s="78"/>
      <c r="F37" s="41"/>
      <c r="G37" s="42"/>
      <c r="H37" s="43"/>
      <c r="I37" s="43"/>
      <c r="J37" s="44"/>
    </row>
    <row r="38" spans="1:10" s="35" customFormat="1" ht="15" customHeight="1">
      <c r="A38" s="40"/>
      <c r="B38" s="57" t="s">
        <v>34</v>
      </c>
      <c r="C38" s="61" t="s">
        <v>57</v>
      </c>
      <c r="D38" s="7"/>
      <c r="E38" s="78"/>
      <c r="F38" s="41"/>
      <c r="G38" s="42"/>
      <c r="H38" s="43"/>
      <c r="I38" s="43"/>
      <c r="J38" s="44"/>
    </row>
    <row r="39" spans="1:10" s="35" customFormat="1" ht="15" customHeight="1">
      <c r="A39" s="40"/>
      <c r="B39" s="57" t="s">
        <v>36</v>
      </c>
      <c r="C39" s="63" t="s">
        <v>18</v>
      </c>
      <c r="D39" s="54"/>
      <c r="E39" s="78"/>
      <c r="F39" s="32"/>
      <c r="G39" s="31"/>
      <c r="H39" s="32"/>
      <c r="I39" s="33"/>
      <c r="J39" s="34"/>
    </row>
    <row r="40" spans="1:10" s="35" customFormat="1" ht="15" customHeight="1" thickBot="1">
      <c r="A40" s="45"/>
      <c r="B40" s="59" t="s">
        <v>35</v>
      </c>
      <c r="C40" s="60" t="s">
        <v>58</v>
      </c>
      <c r="D40" s="55"/>
      <c r="E40" s="79"/>
      <c r="F40" s="46"/>
      <c r="G40" s="47"/>
      <c r="H40" s="46"/>
      <c r="I40" s="48"/>
      <c r="J40" s="49"/>
    </row>
    <row r="41" spans="1:10" ht="15" customHeight="1" thickBot="1">
      <c r="A41" s="13"/>
      <c r="B41" s="14"/>
      <c r="C41" s="14"/>
      <c r="D41" s="15"/>
      <c r="E41" s="15"/>
      <c r="F41" s="50" t="s">
        <v>9</v>
      </c>
      <c r="G41" s="51"/>
      <c r="H41" s="52">
        <f>SUM(H7:H40)</f>
        <v>0</v>
      </c>
      <c r="I41" s="52">
        <f>SUM(I7:I40)</f>
        <v>0</v>
      </c>
      <c r="J41" s="52">
        <f>SUM(J7:J40)</f>
        <v>0</v>
      </c>
    </row>
    <row r="42" spans="1:10" ht="15" customHeight="1">
      <c r="A42" s="67" t="s">
        <v>19</v>
      </c>
      <c r="B42" s="68"/>
      <c r="C42" s="68"/>
      <c r="D42" s="69"/>
      <c r="E42" s="15"/>
      <c r="F42" s="17"/>
      <c r="G42" s="12"/>
      <c r="H42" s="53"/>
      <c r="I42" s="53"/>
      <c r="J42" s="53"/>
    </row>
    <row r="43" spans="1:4" ht="15" customHeight="1">
      <c r="A43" s="72" t="s">
        <v>14</v>
      </c>
      <c r="B43" s="73"/>
      <c r="C43" s="74"/>
      <c r="D43" s="1" t="s">
        <v>17</v>
      </c>
    </row>
    <row r="44" spans="1:4" ht="15" customHeight="1">
      <c r="A44" s="72" t="s">
        <v>15</v>
      </c>
      <c r="B44" s="73"/>
      <c r="C44" s="74"/>
      <c r="D44" s="1" t="s">
        <v>17</v>
      </c>
    </row>
    <row r="45" spans="1:4" ht="29.45" customHeight="1">
      <c r="A45" s="72" t="s">
        <v>16</v>
      </c>
      <c r="B45" s="73"/>
      <c r="C45" s="74"/>
      <c r="D45" s="8" t="s">
        <v>17</v>
      </c>
    </row>
  </sheetData>
  <sheetProtection sheet="1" formatCells="0" formatColumns="0" formatRows="0"/>
  <mergeCells count="16">
    <mergeCell ref="A3:D3"/>
    <mergeCell ref="A42:D42"/>
    <mergeCell ref="I5:I6"/>
    <mergeCell ref="A45:C45"/>
    <mergeCell ref="J5:J6"/>
    <mergeCell ref="A43:C43"/>
    <mergeCell ref="A44:C44"/>
    <mergeCell ref="E24:E40"/>
    <mergeCell ref="A7:A23"/>
    <mergeCell ref="E7:E23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2021-06-03T10:49:02Z</dcterms:modified>
  <cp:category/>
  <cp:version/>
  <cp:contentType/>
  <cp:contentStatus/>
</cp:coreProperties>
</file>