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DNS\IT 2\0102021 Dodávka skeneru pro ÚKE\"/>
    </mc:Choice>
  </mc:AlternateContent>
  <bookViews>
    <workbookView xWindow="0" yWindow="0" windowWidth="23040" windowHeight="8040"/>
  </bookViews>
  <sheets>
    <sheet name="TP" sheetId="2" r:id="rId1"/>
  </sheets>
  <definedNames>
    <definedName name="_xlnm._FilterDatabase" localSheetId="0" hidden="1">TP!$G$7:$G$18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J8" i="2"/>
  <c r="H18" i="2"/>
  <c r="I8" i="2"/>
  <c r="I18" i="2"/>
  <c r="J18" i="2"/>
</calcChain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<sst xmlns="http://schemas.openxmlformats.org/spreadsheetml/2006/main" count="45" uniqueCount="42">
  <si>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</si>
  <si>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</si>
  <si>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</si>
  <si>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</si>
  <si>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</si>
  <si>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</si>
  <si>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</si>
  <si>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</si>
  <si>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</si>
  <si>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</si>
  <si>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</si>
  <si>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</si>
  <si>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</si>
  <si>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</si>
  <si>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</si>
  <si>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</si>
  <si>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</si>
  <si>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</si>
  <si>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</si>
  <si>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</si>
  <si>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Podporovaný operační systém</t>
  </si>
  <si>
    <t>Typ skeneru</t>
  </si>
  <si>
    <t>plochý</t>
  </si>
  <si>
    <t>Rozlišení optického skenování</t>
  </si>
  <si>
    <t>Skener s automatickým podavače dokumentů</t>
  </si>
  <si>
    <t>Windows 10, 8/8.1, 7, OS X v10.10 (Yosemite) nebo vyšší verze macOS</t>
  </si>
  <si>
    <t>Formát souboru pro skenování</t>
  </si>
  <si>
    <t>Požadované funkce skeneru</t>
  </si>
  <si>
    <t>Kapacita automatického podavače dokumentů</t>
  </si>
  <si>
    <t xml:space="preserve">minilálně: PDF, JPEG, PNG, BMP, TIFF, TXT (Text), RTF (Rich Text) </t>
  </si>
  <si>
    <t>Hmotnost</t>
  </si>
  <si>
    <t>Připojení k počítači</t>
  </si>
  <si>
    <t>prostřednictvím USB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</si>
  <si>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</si>
  <si>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</si>
  <si>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Záruka</t>
  </si>
  <si>
    <t>max. 5,5 kg</t>
  </si>
  <si>
    <t>minimálně: automatický podavač dokumentů, jednoprůchodové duplexní skenování, skenování jedním tlačítkem a OCR</t>
  </si>
  <si>
    <t>min. 50 listů</t>
  </si>
  <si>
    <t>7 600 Kč bez DPH</t>
  </si>
  <si>
    <t>min. 24 měsíců</t>
  </si>
  <si>
    <t>600 dpi nebo více ( barevně i černobíle)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</si>
</sst>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9" xfId="0" applyNumberFormat="1" applyFont="1" applyFill="1" applyBorder="1"/>
    <xf numFmtId="0" fontId="0" fillId="9" borderId="9" xfId="0" applyFill="1" applyBorder="1"/>
    <xf numFmtId="0" fontId="0" fillId="9" borderId="0" xfId="0" applyFont="1" applyFill="1" applyBorder="1"/>
    <xf numFmtId="164" fontId="0" fillId="7" borderId="3" xfId="0" applyNumberFormat="1" applyFill="1" applyBorder="1"/>
    <xf numFmtId="165" fontId="1" fillId="0" borderId="7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9" borderId="0" xfId="0" applyFill="1" applyBorder="1"/>
    <xf numFmtId="0" fontId="1" fillId="4" borderId="1" xfId="0" applyFont="1" applyFill="1" applyBorder="1" applyAlignment="1">
      <alignment horizontal="center"/>
    </xf>
    <xf numFmtId="165" fontId="1" fillId="0" borderId="4" xfId="0" applyNumberFormat="1" applyFont="1" applyBorder="1"/>
    <xf numFmtId="0" fontId="1" fillId="5" borderId="17" xfId="0" applyFont="1" applyFill="1" applyBorder="1" applyAlignment="1">
      <alignment horizontal="center" vertical="top"/>
    </xf>
    <xf numFmtId="164" fontId="0" fillId="7" borderId="22" xfId="0" applyNumberFormat="1" applyFill="1" applyBorder="1"/>
    <xf numFmtId="0" fontId="0" fillId="9" borderId="23" xfId="0" applyFill="1" applyBorder="1"/>
    <xf numFmtId="0" fontId="0" fillId="9" borderId="24" xfId="0" applyFill="1" applyBorder="1"/>
    <xf numFmtId="0" fontId="0" fillId="9" borderId="24" xfId="0" applyFont="1" applyFill="1" applyBorder="1"/>
    <xf numFmtId="0" fontId="0" fillId="3" borderId="26" xfId="0" applyFont="1" applyFill="1" applyBorder="1" applyAlignment="1" applyProtection="1">
      <alignment wrapText="1"/>
      <protection locked="0"/>
    </xf>
    <xf numFmtId="3" fontId="0" fillId="8" borderId="27" xfId="0" applyNumberFormat="1" applyFont="1" applyFill="1" applyBorder="1" applyProtection="1">
      <protection locked="0"/>
    </xf>
    <xf numFmtId="0" fontId="0" fillId="8" borderId="28" xfId="0" applyFont="1" applyFill="1" applyBorder="1" applyAlignment="1">
      <alignment horizontal="center"/>
    </xf>
    <xf numFmtId="3" fontId="0" fillId="8" borderId="28" xfId="0" applyNumberFormat="1" applyFont="1" applyFill="1" applyBorder="1"/>
    <xf numFmtId="0" fontId="0" fillId="9" borderId="28" xfId="0" applyFont="1" applyFill="1" applyBorder="1"/>
    <xf numFmtId="0" fontId="0" fillId="9" borderId="29" xfId="0" applyFont="1" applyFill="1" applyBorder="1"/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/>
    </xf>
    <xf numFmtId="0" fontId="1" fillId="4" borderId="14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</xf>
    <xf numFmtId="0" fontId="1" fillId="6" borderId="20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/>
    </xf>
    <xf numFmtId="0" fontId="1" fillId="6" borderId="25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" fillId="5" borderId="17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/>
    </xf>
    <xf numFmtId="0" fontId="1" fillId="4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5" borderId="18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70" zoomScaleNormal="70" zoomScaleSheetLayoutView="85" zoomScalePageLayoutView="55" workbookViewId="0">
      <selection activeCell="F27" sqref="F27"/>
    </sheetView>
  </sheetViews>
  <sheetFormatPr defaultColWidth="8.88671875" defaultRowHeight="14.4" x14ac:dyDescent="0.3"/>
  <cols>
    <col min="1" max="1" width="41.6640625" customWidth="1"/>
    <col min="2" max="2" width="41.88671875" customWidth="1"/>
    <col min="3" max="3" width="65.6640625" customWidth="1"/>
    <col min="4" max="4" width="24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60.75" customHeight="1" x14ac:dyDescent="0.3">
      <c r="A3" s="68" t="s">
        <v>33</v>
      </c>
      <c r="B3" s="68"/>
      <c r="C3" s="68"/>
      <c r="D3" s="68"/>
    </row>
    <row r="4" spans="1:10" x14ac:dyDescent="0.3">
      <c r="A4" s="2"/>
      <c r="E4" s="10"/>
      <c r="F4" s="10"/>
      <c r="G4" s="10"/>
      <c r="H4" s="10"/>
    </row>
    <row r="5" spans="1:10" ht="15" thickBot="1" x14ac:dyDescent="0.35">
      <c r="A5" s="3"/>
      <c r="B5" s="4"/>
      <c r="C5" s="4"/>
      <c r="D5" s="5"/>
      <c r="E5" s="11"/>
      <c r="F5" s="12"/>
      <c r="G5" s="10"/>
      <c r="H5" s="13"/>
    </row>
    <row r="6" spans="1:10" ht="15" customHeight="1" x14ac:dyDescent="0.3">
      <c r="A6" s="71" t="s">
        <v>0</v>
      </c>
      <c r="B6" s="73" t="s">
        <v>1</v>
      </c>
      <c r="C6" s="74"/>
      <c r="D6" s="75" t="s">
        <v>2</v>
      </c>
      <c r="E6" s="32" t="s">
        <v>3</v>
      </c>
      <c r="F6" s="62" t="s">
        <v>11</v>
      </c>
      <c r="G6" s="69" t="s">
        <v>7</v>
      </c>
      <c r="H6" s="64" t="s">
        <v>10</v>
      </c>
      <c r="I6" s="64" t="s">
        <v>12</v>
      </c>
      <c r="J6" s="66" t="s">
        <v>13</v>
      </c>
    </row>
    <row r="7" spans="1:10" x14ac:dyDescent="0.3">
      <c r="A7" s="72"/>
      <c r="B7" s="30" t="s">
        <v>4</v>
      </c>
      <c r="C7" s="30" t="s">
        <v>5</v>
      </c>
      <c r="D7" s="76"/>
      <c r="E7" s="6" t="s">
        <v>6</v>
      </c>
      <c r="F7" s="63"/>
      <c r="G7" s="70"/>
      <c r="H7" s="65"/>
      <c r="I7" s="65"/>
      <c r="J7" s="67"/>
    </row>
    <row r="8" spans="1:10" ht="15" customHeight="1" x14ac:dyDescent="0.3">
      <c r="A8" s="56" t="s">
        <v>24</v>
      </c>
      <c r="B8" s="43" t="s">
        <v>19</v>
      </c>
      <c r="C8" s="44" t="s">
        <v>39</v>
      </c>
      <c r="D8" s="26"/>
      <c r="E8" s="59"/>
      <c r="F8" s="14"/>
      <c r="G8" s="15">
        <v>1</v>
      </c>
      <c r="H8" s="24">
        <f>F8*G8</f>
        <v>0</v>
      </c>
      <c r="I8" s="24">
        <f>J8-H8</f>
        <v>0</v>
      </c>
      <c r="J8" s="33">
        <f>H8*1.21</f>
        <v>0</v>
      </c>
    </row>
    <row r="9" spans="1:10" ht="15" customHeight="1" x14ac:dyDescent="0.3">
      <c r="A9" s="56"/>
      <c r="B9" s="45" t="s">
        <v>21</v>
      </c>
      <c r="C9" s="46" t="s">
        <v>22</v>
      </c>
      <c r="D9" s="26"/>
      <c r="E9" s="60"/>
      <c r="F9" s="19"/>
      <c r="G9" s="20"/>
      <c r="H9" s="21"/>
      <c r="I9" s="22"/>
      <c r="J9" s="34"/>
    </row>
    <row r="10" spans="1:10" ht="15" customHeight="1" x14ac:dyDescent="0.3">
      <c r="A10" s="56"/>
      <c r="B10" s="45" t="s">
        <v>23</v>
      </c>
      <c r="C10" s="46" t="s">
        <v>41</v>
      </c>
      <c r="D10" s="26"/>
      <c r="E10" s="60"/>
      <c r="F10" s="8"/>
      <c r="G10" s="9"/>
      <c r="H10" s="18"/>
      <c r="I10" s="29"/>
      <c r="J10" s="35"/>
    </row>
    <row r="11" spans="1:10" s="7" customFormat="1" ht="15" customHeight="1" x14ac:dyDescent="0.3">
      <c r="A11" s="56"/>
      <c r="B11" s="45" t="s">
        <v>20</v>
      </c>
      <c r="C11" s="46" t="s">
        <v>25</v>
      </c>
      <c r="D11" s="27"/>
      <c r="E11" s="60"/>
      <c r="F11" s="8"/>
      <c r="G11" s="9"/>
      <c r="H11" s="18"/>
      <c r="I11" s="23"/>
      <c r="J11" s="36"/>
    </row>
    <row r="12" spans="1:10" s="7" customFormat="1" x14ac:dyDescent="0.3">
      <c r="A12" s="57"/>
      <c r="B12" s="45" t="s">
        <v>26</v>
      </c>
      <c r="C12" s="46" t="s">
        <v>29</v>
      </c>
      <c r="D12" s="27"/>
      <c r="E12" s="60"/>
      <c r="F12" s="8"/>
      <c r="G12" s="9"/>
      <c r="H12" s="18"/>
      <c r="I12" s="23"/>
      <c r="J12" s="36"/>
    </row>
    <row r="13" spans="1:10" s="7" customFormat="1" ht="28.8" x14ac:dyDescent="0.3">
      <c r="A13" s="57"/>
      <c r="B13" s="45" t="s">
        <v>27</v>
      </c>
      <c r="C13" s="47" t="s">
        <v>37</v>
      </c>
      <c r="D13" s="27"/>
      <c r="E13" s="60"/>
      <c r="F13" s="8"/>
      <c r="G13" s="9"/>
      <c r="H13" s="18"/>
      <c r="I13" s="23"/>
      <c r="J13" s="36"/>
    </row>
    <row r="14" spans="1:10" s="7" customFormat="1" x14ac:dyDescent="0.3">
      <c r="A14" s="57"/>
      <c r="B14" s="45" t="s">
        <v>28</v>
      </c>
      <c r="C14" s="46" t="s">
        <v>38</v>
      </c>
      <c r="D14" s="27"/>
      <c r="E14" s="60"/>
      <c r="F14" s="8"/>
      <c r="G14" s="9"/>
      <c r="H14" s="18"/>
      <c r="I14" s="23"/>
      <c r="J14" s="36"/>
    </row>
    <row r="15" spans="1:10" s="7" customFormat="1" x14ac:dyDescent="0.3">
      <c r="A15" s="57"/>
      <c r="B15" s="45" t="s">
        <v>31</v>
      </c>
      <c r="C15" s="46" t="s">
        <v>32</v>
      </c>
      <c r="D15" s="27"/>
      <c r="E15" s="60"/>
      <c r="F15" s="8"/>
      <c r="G15" s="9"/>
      <c r="H15" s="18"/>
      <c r="I15" s="23"/>
      <c r="J15" s="36"/>
    </row>
    <row r="16" spans="1:10" s="7" customFormat="1" x14ac:dyDescent="0.3">
      <c r="A16" s="57"/>
      <c r="B16" s="45" t="s">
        <v>30</v>
      </c>
      <c r="C16" s="46" t="s">
        <v>36</v>
      </c>
      <c r="D16" s="27"/>
      <c r="E16" s="60"/>
      <c r="F16" s="8"/>
      <c r="G16" s="9"/>
      <c r="H16" s="18"/>
      <c r="I16" s="23"/>
      <c r="J16" s="36"/>
    </row>
    <row r="17" spans="1:10" s="7" customFormat="1" ht="18" customHeight="1" thickBot="1" x14ac:dyDescent="0.35">
      <c r="A17" s="58"/>
      <c r="B17" s="48" t="s">
        <v>35</v>
      </c>
      <c r="C17" s="49" t="s">
        <v>40</v>
      </c>
      <c r="D17" s="37"/>
      <c r="E17" s="61"/>
      <c r="F17" s="38"/>
      <c r="G17" s="39"/>
      <c r="H17" s="40"/>
      <c r="I17" s="41"/>
      <c r="J17" s="42"/>
    </row>
    <row r="18" spans="1:10" ht="15" thickBot="1" x14ac:dyDescent="0.35">
      <c r="A18" s="3"/>
      <c r="B18" s="4"/>
      <c r="C18" s="4"/>
      <c r="D18" s="5"/>
      <c r="E18" s="5"/>
      <c r="F18" s="16" t="s">
        <v>9</v>
      </c>
      <c r="G18" s="17"/>
      <c r="H18" s="25">
        <f>SUM(H8)</f>
        <v>0</v>
      </c>
      <c r="I18" s="31">
        <f>SUM(I8)</f>
        <v>0</v>
      </c>
      <c r="J18" s="31">
        <f>SUM(J8)</f>
        <v>0</v>
      </c>
    </row>
    <row r="19" spans="1:10" ht="15.9" customHeight="1" x14ac:dyDescent="0.3">
      <c r="A19" s="53" t="s">
        <v>34</v>
      </c>
      <c r="B19" s="54"/>
      <c r="C19" s="54"/>
      <c r="D19" s="55"/>
    </row>
    <row r="20" spans="1:10" ht="15" customHeight="1" x14ac:dyDescent="0.3">
      <c r="A20" s="50" t="s">
        <v>14</v>
      </c>
      <c r="B20" s="51"/>
      <c r="C20" s="52"/>
      <c r="D20" s="28" t="s">
        <v>17</v>
      </c>
    </row>
    <row r="21" spans="1:10" ht="15.9" customHeight="1" x14ac:dyDescent="0.3">
      <c r="A21" s="50" t="s">
        <v>15</v>
      </c>
      <c r="B21" s="51"/>
      <c r="C21" s="52"/>
      <c r="D21" s="28" t="s">
        <v>17</v>
      </c>
    </row>
    <row r="22" spans="1:10" ht="18" customHeight="1" x14ac:dyDescent="0.3">
      <c r="A22" s="50" t="s">
        <v>18</v>
      </c>
      <c r="B22" s="51"/>
      <c r="C22" s="52"/>
      <c r="D22" s="28" t="s">
        <v>17</v>
      </c>
    </row>
    <row r="23" spans="1:10" ht="35.4" customHeight="1" x14ac:dyDescent="0.3">
      <c r="A23" s="50" t="s">
        <v>16</v>
      </c>
      <c r="B23" s="51"/>
      <c r="C23" s="52"/>
      <c r="D23" s="28" t="s">
        <v>17</v>
      </c>
    </row>
  </sheetData>
  <sheetProtection sheet="1" objects="1" scenarios="1" formatColumns="0" formatRows="0"/>
  <mergeCells count="16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  <mergeCell ref="A20:C20"/>
    <mergeCell ref="A21:C21"/>
    <mergeCell ref="A22:C22"/>
    <mergeCell ref="A23:C23"/>
    <mergeCell ref="A19:D19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2021-03-18T17:09:06Z</dcterms:modified>
</cp:coreProperties>
</file>