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<sst xmlns="http://schemas.openxmlformats.org/spreadsheetml/2006/main" count="39" uniqueCount="36">
  <si>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</si>
  <si>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</si>
  <si>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</si>
  <si>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</si>
  <si>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</si>
  <si>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</si>
  <si>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</si>
  <si>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</si>
  <si>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</si>
  <si>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</si>
  <si>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</si>
  <si>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</si>
  <si>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</si>
  <si>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</si>
  <si>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</si>
  <si>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</si>
  <si>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</si>
  <si>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</si>
  <si>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</si>
  <si>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</si>
  <si>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Hmotnost</t>
  </si>
  <si>
    <t>Dokovací stanice</t>
  </si>
  <si>
    <t>Konektivita (poskytovaná DS)</t>
  </si>
  <si>
    <t>USB C</t>
  </si>
  <si>
    <t>Konektivita (propojení z PC do DS)</t>
  </si>
  <si>
    <t xml:space="preserve">Podpora připojení monitorů </t>
  </si>
  <si>
    <t>4K, 3840 × 2160 px</t>
  </si>
  <si>
    <t>Kompatibilita</t>
  </si>
  <si>
    <t>Plná kompatibilita s notebookem LENOVO YOGA S740-14IIL</t>
  </si>
  <si>
    <t>Záruka</t>
  </si>
  <si>
    <t>max. 0,5 kg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</si>
  <si>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</si>
  <si>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</si>
  <si>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7 000 Kč bez DPH</t>
  </si>
  <si>
    <t>min. 24 měsíců</t>
  </si>
  <si>
    <t>min. 1x DisplayPort, min 1x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</si>
</sst>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0" borderId="0" xfId="0" applyFont="1"/>
    <xf numFmtId="3" fontId="0" fillId="3" borderId="2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3" borderId="0" xfId="0" applyNumberFormat="1" applyFont="1" applyFill="1" applyBorder="1"/>
    <xf numFmtId="3" fontId="0" fillId="3" borderId="6" xfId="0" applyNumberFormat="1" applyFont="1" applyFill="1" applyBorder="1" applyProtection="1">
      <protection locked="0"/>
    </xf>
    <xf numFmtId="0" fontId="0" fillId="3" borderId="7" xfId="0" applyFont="1" applyFill="1" applyBorder="1" applyAlignment="1">
      <alignment horizontal="center"/>
    </xf>
    <xf numFmtId="3" fontId="0" fillId="3" borderId="7" xfId="0" applyNumberFormat="1" applyFont="1" applyFill="1" applyBorder="1"/>
    <xf numFmtId="0" fontId="0" fillId="6" borderId="7" xfId="0" applyFill="1" applyBorder="1"/>
    <xf numFmtId="0" fontId="0" fillId="6" borderId="0" xfId="0" applyFont="1" applyFill="1" applyBorder="1"/>
    <xf numFmtId="164" fontId="0" fillId="5" borderId="3" xfId="0" applyNumberFormat="1" applyFill="1" applyBorder="1"/>
    <xf numFmtId="165" fontId="2" fillId="0" borderId="8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7" borderId="1" xfId="0" applyFill="1" applyBorder="1"/>
    <xf numFmtId="0" fontId="2" fillId="0" borderId="1" xfId="0" applyFont="1" applyFill="1" applyBorder="1"/>
    <xf numFmtId="0" fontId="0" fillId="4" borderId="1" xfId="0" applyFill="1" applyBorder="1" applyAlignment="1" applyProtection="1">
      <alignment vertical="center" wrapText="1"/>
      <protection locked="0"/>
    </xf>
    <xf numFmtId="0" fontId="6" fillId="7" borderId="1" xfId="0" applyFont="1" applyFill="1" applyBorder="1"/>
    <xf numFmtId="0" fontId="0" fillId="6" borderId="0" xfId="0" applyFill="1" applyBorder="1"/>
    <xf numFmtId="20" fontId="0" fillId="7" borderId="1" xfId="0" applyNumberForma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165" fontId="2" fillId="0" borderId="9" xfId="0" applyNumberFormat="1" applyFont="1" applyBorder="1"/>
    <xf numFmtId="0" fontId="2" fillId="2" borderId="10" xfId="0" applyFont="1" applyFill="1" applyBorder="1" applyAlignment="1">
      <alignment horizontal="center" vertical="top"/>
    </xf>
    <xf numFmtId="164" fontId="0" fillId="5" borderId="11" xfId="0" applyNumberForma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3" xfId="0" applyFont="1" applyFill="1" applyBorder="1"/>
    <xf numFmtId="0" fontId="0" fillId="0" borderId="14" xfId="0" applyFill="1" applyBorder="1"/>
    <xf numFmtId="3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 applyAlignment="1">
      <alignment horizontal="center"/>
    </xf>
    <xf numFmtId="3" fontId="0" fillId="3" borderId="16" xfId="0" applyNumberFormat="1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165" fontId="2" fillId="0" borderId="0" xfId="0" applyNumberFormat="1" applyFont="1" applyBorder="1"/>
    <xf numFmtId="0" fontId="0" fillId="7" borderId="18" xfId="0" applyFill="1" applyBorder="1"/>
    <xf numFmtId="0" fontId="0" fillId="4" borderId="18" xfId="0" applyFont="1" applyFill="1" applyBorder="1" applyAlignment="1" applyProtection="1">
      <alignment wrapText="1"/>
      <protection locked="0"/>
    </xf>
    <xf numFmtId="0" fontId="0" fillId="7" borderId="19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0" fontId="0" fillId="7" borderId="21" xfId="0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top"/>
    </xf>
    <xf numFmtId="0" fontId="2" fillId="8" borderId="25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2" borderId="2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8" borderId="30" xfId="0" applyFont="1" applyFill="1" applyBorder="1" applyAlignment="1" applyProtection="1">
      <alignment horizontal="left"/>
      <protection/>
    </xf>
    <xf numFmtId="0" fontId="2" fillId="8" borderId="31" xfId="0" applyFont="1" applyFill="1" applyBorder="1" applyAlignment="1" applyProtection="1">
      <alignment horizontal="left"/>
      <protection/>
    </xf>
    <xf numFmtId="0" fontId="2" fillId="8" borderId="32" xfId="0" applyFont="1" applyFill="1" applyBorder="1" applyAlignment="1" applyProtection="1">
      <alignment horizontal="left"/>
      <protection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zoomScale="70" zoomScaleNormal="70" zoomScaleSheetLayoutView="85" zoomScalePageLayoutView="55" workbookViewId="0" topLeftCell="A1">
      <selection activeCell="D17" sqref="D17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4.6" customHeight="1">
      <c r="A3" s="60" t="s">
        <v>32</v>
      </c>
      <c r="B3" s="60"/>
      <c r="C3" s="60"/>
      <c r="D3" s="60"/>
    </row>
    <row r="4" spans="1:8" ht="15">
      <c r="A4" s="2"/>
      <c r="E4" s="10"/>
      <c r="F4" s="10"/>
      <c r="G4" s="10"/>
      <c r="H4" s="10"/>
    </row>
    <row r="5" spans="1:8" ht="15" thickBot="1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63" t="s">
        <v>0</v>
      </c>
      <c r="B6" s="65" t="s">
        <v>1</v>
      </c>
      <c r="C6" s="66"/>
      <c r="D6" s="67" t="s">
        <v>2</v>
      </c>
      <c r="E6" s="37" t="s">
        <v>3</v>
      </c>
      <c r="F6" s="54" t="s">
        <v>11</v>
      </c>
      <c r="G6" s="61" t="s">
        <v>7</v>
      </c>
      <c r="H6" s="56" t="s">
        <v>10</v>
      </c>
      <c r="I6" s="56" t="s">
        <v>12</v>
      </c>
      <c r="J6" s="58" t="s">
        <v>13</v>
      </c>
    </row>
    <row r="7" spans="1:10" ht="15">
      <c r="A7" s="64"/>
      <c r="B7" s="35" t="s">
        <v>4</v>
      </c>
      <c r="C7" s="35" t="s">
        <v>5</v>
      </c>
      <c r="D7" s="68"/>
      <c r="E7" s="6" t="s">
        <v>6</v>
      </c>
      <c r="F7" s="55"/>
      <c r="G7" s="62"/>
      <c r="H7" s="57"/>
      <c r="I7" s="57"/>
      <c r="J7" s="59"/>
    </row>
    <row r="8" spans="1:10" ht="15" customHeight="1">
      <c r="A8" s="69" t="s">
        <v>21</v>
      </c>
      <c r="B8" s="30" t="s">
        <v>19</v>
      </c>
      <c r="C8" s="32" t="s">
        <v>33</v>
      </c>
      <c r="D8" s="26"/>
      <c r="E8" s="75"/>
      <c r="F8" s="14"/>
      <c r="G8" s="15">
        <v>1</v>
      </c>
      <c r="H8" s="24">
        <f>F8*G8</f>
        <v>0</v>
      </c>
      <c r="I8" s="24">
        <f>J8-H8</f>
        <v>0</v>
      </c>
      <c r="J8" s="38">
        <f>H8*1.21</f>
        <v>0</v>
      </c>
    </row>
    <row r="9" spans="1:10" ht="15" customHeight="1">
      <c r="A9" s="70"/>
      <c r="B9" s="28" t="s">
        <v>27</v>
      </c>
      <c r="C9" s="29" t="s">
        <v>28</v>
      </c>
      <c r="D9" s="26"/>
      <c r="E9" s="76"/>
      <c r="F9" s="19"/>
      <c r="G9" s="20"/>
      <c r="H9" s="21"/>
      <c r="I9" s="22"/>
      <c r="J9" s="39"/>
    </row>
    <row r="10" spans="1:10" ht="15" customHeight="1">
      <c r="A10" s="70"/>
      <c r="B10" s="28" t="s">
        <v>25</v>
      </c>
      <c r="C10" s="29" t="s">
        <v>26</v>
      </c>
      <c r="D10" s="26"/>
      <c r="E10" s="76"/>
      <c r="F10" s="8"/>
      <c r="G10" s="9"/>
      <c r="H10" s="18"/>
      <c r="I10" s="33"/>
      <c r="J10" s="40"/>
    </row>
    <row r="11" spans="1:10" s="7" customFormat="1" ht="15">
      <c r="A11" s="70"/>
      <c r="B11" s="28" t="s">
        <v>24</v>
      </c>
      <c r="C11" s="34" t="s">
        <v>23</v>
      </c>
      <c r="D11" s="27"/>
      <c r="E11" s="76"/>
      <c r="F11" s="8"/>
      <c r="G11" s="9"/>
      <c r="H11" s="18"/>
      <c r="I11" s="23"/>
      <c r="J11" s="41"/>
    </row>
    <row r="12" spans="1:10" s="7" customFormat="1" ht="15">
      <c r="A12" s="70"/>
      <c r="B12" s="28" t="s">
        <v>22</v>
      </c>
      <c r="C12" s="29" t="s">
        <v>35</v>
      </c>
      <c r="D12" s="27"/>
      <c r="E12" s="76"/>
      <c r="F12" s="8"/>
      <c r="G12" s="9"/>
      <c r="H12" s="18"/>
      <c r="I12" s="23"/>
      <c r="J12" s="41"/>
    </row>
    <row r="13" spans="1:10" s="7" customFormat="1" ht="15">
      <c r="A13" s="70"/>
      <c r="B13" s="28" t="s">
        <v>20</v>
      </c>
      <c r="C13" s="29" t="s">
        <v>30</v>
      </c>
      <c r="D13" s="27"/>
      <c r="E13" s="76"/>
      <c r="F13" s="8"/>
      <c r="G13" s="9"/>
      <c r="H13" s="18"/>
      <c r="I13" s="23"/>
      <c r="J13" s="41"/>
    </row>
    <row r="14" spans="1:10" s="7" customFormat="1" ht="15" thickBot="1">
      <c r="A14" s="71"/>
      <c r="B14" s="42" t="s">
        <v>29</v>
      </c>
      <c r="C14" s="49" t="s">
        <v>34</v>
      </c>
      <c r="D14" s="50"/>
      <c r="E14" s="77"/>
      <c r="F14" s="43"/>
      <c r="G14" s="44"/>
      <c r="H14" s="45"/>
      <c r="I14" s="46"/>
      <c r="J14" s="47"/>
    </row>
    <row r="15" spans="1:10" ht="15" thickBot="1">
      <c r="A15" s="3"/>
      <c r="B15" s="4"/>
      <c r="C15" s="4"/>
      <c r="D15" s="5"/>
      <c r="E15" s="5"/>
      <c r="F15" s="16" t="s">
        <v>9</v>
      </c>
      <c r="G15" s="17"/>
      <c r="H15" s="25">
        <f>SUM(H8)</f>
        <v>0</v>
      </c>
      <c r="I15" s="36">
        <f>SUM(I8)</f>
        <v>0</v>
      </c>
      <c r="J15" s="36">
        <f>SUM(J8)</f>
        <v>0</v>
      </c>
    </row>
    <row r="16" spans="1:10" ht="15">
      <c r="A16" s="72" t="s">
        <v>31</v>
      </c>
      <c r="B16" s="73"/>
      <c r="C16" s="73"/>
      <c r="D16" s="74"/>
      <c r="E16" s="5"/>
      <c r="F16" s="12"/>
      <c r="G16" s="10"/>
      <c r="H16" s="48"/>
      <c r="I16" s="48"/>
      <c r="J16" s="48"/>
    </row>
    <row r="17" spans="1:4" ht="16.05" customHeight="1">
      <c r="A17" s="51" t="s">
        <v>14</v>
      </c>
      <c r="B17" s="52"/>
      <c r="C17" s="53"/>
      <c r="D17" s="26" t="s">
        <v>17</v>
      </c>
    </row>
    <row r="18" spans="1:4" ht="15">
      <c r="A18" s="51" t="s">
        <v>15</v>
      </c>
      <c r="B18" s="52"/>
      <c r="C18" s="53"/>
      <c r="D18" s="26" t="s">
        <v>17</v>
      </c>
    </row>
    <row r="19" spans="1:4" ht="16.05" customHeight="1">
      <c r="A19" s="51" t="s">
        <v>18</v>
      </c>
      <c r="B19" s="52"/>
      <c r="C19" s="53"/>
      <c r="D19" s="26" t="s">
        <v>17</v>
      </c>
    </row>
    <row r="20" spans="1:4" ht="33.75" customHeight="1">
      <c r="A20" s="51" t="s">
        <v>16</v>
      </c>
      <c r="B20" s="52"/>
      <c r="C20" s="53"/>
      <c r="D20" s="31" t="s">
        <v>17</v>
      </c>
    </row>
  </sheetData>
  <sheetProtection sheet="1" objects="1" scenarios="1" formatColumns="0" formatRows="0"/>
  <mergeCells count="16">
    <mergeCell ref="J6:J7"/>
    <mergeCell ref="A17:C17"/>
    <mergeCell ref="A3:D3"/>
    <mergeCell ref="G6:G7"/>
    <mergeCell ref="H6:H7"/>
    <mergeCell ref="A6:A7"/>
    <mergeCell ref="B6:C6"/>
    <mergeCell ref="D6:D7"/>
    <mergeCell ref="A8:A14"/>
    <mergeCell ref="A16:D16"/>
    <mergeCell ref="E8:E14"/>
    <mergeCell ref="A18:C18"/>
    <mergeCell ref="A19:C19"/>
    <mergeCell ref="A20:C20"/>
    <mergeCell ref="F6:F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2021-03-15T10:48:29Z</dcterms:modified>
  <cp:category/>
  <cp:version/>
  <cp:contentType/>
  <cp:contentStatus/>
</cp:coreProperties>
</file>