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DNS\IT 2\0082021 Dodávka barevných multifunkčních zařízení pro FRRMS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2" i="2"/>
  <c r="J7" i="2"/>
  <c r="J22" i="2"/>
  <c r="I7" i="2"/>
  <c r="I22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<sst xmlns="http://schemas.openxmlformats.org/spreadsheetml/2006/main" count="55" uniqueCount="52">
  <si>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</si>
  <si>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</si>
  <si>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</si>
  <si>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</si>
  <si>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</si>
  <si>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</si>
  <si>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</si>
  <si>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</si>
  <si>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</si>
  <si>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</si>
  <si>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</si>
  <si>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</si>
  <si>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</si>
  <si>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</si>
  <si>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</si>
  <si>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</si>
  <si>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</si>
  <si>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</si>
  <si>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</si>
  <si>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</si>
  <si>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</si>
  <si>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</si>
  <si>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Barevné síťové multifunkční zařízení</t>
  </si>
  <si>
    <t>23 000 Kč bez DPH</t>
  </si>
  <si>
    <t>funkce</t>
  </si>
  <si>
    <t>technologie tisku</t>
  </si>
  <si>
    <t xml:space="preserve">barevná, inkoustová </t>
  </si>
  <si>
    <t>formát tisku</t>
  </si>
  <si>
    <t>min. A4</t>
  </si>
  <si>
    <t>tankový systém</t>
  </si>
  <si>
    <t>min. velikost 127 ml pro černou barvu (nejméně 7500 stran), 70 ml pro každou barvu (nejméně 6000 stran)</t>
  </si>
  <si>
    <t>rozlišení tisku</t>
  </si>
  <si>
    <t>min.  4.800 x 1.200 dpi</t>
  </si>
  <si>
    <t>duplexní tisk</t>
  </si>
  <si>
    <t>ano, automatický</t>
  </si>
  <si>
    <t>rychlost tisku</t>
  </si>
  <si>
    <t>skenování</t>
  </si>
  <si>
    <t>oboustranné, ADF</t>
  </si>
  <si>
    <t>optické rozlišení skeneru</t>
  </si>
  <si>
    <t>min. 1200x2400 dpi</t>
  </si>
  <si>
    <t>zásobník papíru</t>
  </si>
  <si>
    <t>3 zásobníky papíru, min. 550 listů</t>
  </si>
  <si>
    <t>rozhraní</t>
  </si>
  <si>
    <t>podporované operační systémy</t>
  </si>
  <si>
    <t>Windows, Linux, OS X</t>
  </si>
  <si>
    <t>display</t>
  </si>
  <si>
    <t>barevná, dotyková obrazovka, úhlopříčka: min. 10,9 cm</t>
  </si>
  <si>
    <t>min. 36 měsíců</t>
  </si>
  <si>
    <t>maximální přípustná cena za 1 ks</t>
  </si>
  <si>
    <t>USB, Ethernet, bezdrátová síť LAN IEEE 802.11a/b/g/n/ac (WiFi 5), Wi-Fi Direct</t>
  </si>
  <si>
    <t>tisk, skenování, kopírování, fax</t>
  </si>
  <si>
    <t>32 str./min černobíle i barevně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</si>
</sst>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3" fontId="0" fillId="8" borderId="20" xfId="0" applyNumberFormat="1" applyFont="1" applyFill="1" applyBorder="1" applyProtection="1"/>
    <xf numFmtId="0" fontId="0" fillId="8" borderId="20" xfId="0" applyFont="1" applyFill="1" applyBorder="1" applyAlignment="1" applyProtection="1">
      <alignment horizontal="center"/>
    </xf>
    <xf numFmtId="0" fontId="0" fillId="9" borderId="20" xfId="0" applyFont="1" applyFill="1" applyBorder="1" applyProtection="1"/>
    <xf numFmtId="0" fontId="0" fillId="9" borderId="2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0" fillId="0" borderId="19" xfId="0" applyBorder="1"/>
    <xf numFmtId="0" fontId="0" fillId="2" borderId="19" xfId="0" applyFill="1" applyBorder="1"/>
    <xf numFmtId="3" fontId="0" fillId="8" borderId="30" xfId="0" applyNumberFormat="1" applyFont="1" applyFill="1" applyBorder="1" applyProtection="1"/>
    <xf numFmtId="0" fontId="3" fillId="0" borderId="0" xfId="0" applyFont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D24" sqref="D24:D27"/>
    </sheetView>
  </sheetViews>
  <sheetFormatPr defaultColWidth="8.85546875" defaultRowHeight="15" x14ac:dyDescent="0.25"/>
  <cols>
    <col min="1" max="1" width="41.7109375" style="8" customWidth="1"/>
    <col min="2" max="2" width="30.140625" style="8" customWidth="1"/>
    <col min="3" max="3" width="64.28515625" style="8" bestFit="1" customWidth="1"/>
    <col min="4" max="4" width="24.42578125" style="8" customWidth="1"/>
    <col min="5" max="5" width="23.85546875" style="8" bestFit="1" customWidth="1"/>
    <col min="6" max="6" width="15.7109375" style="8" customWidth="1"/>
    <col min="7" max="7" width="5.140625" style="8" bestFit="1" customWidth="1"/>
    <col min="8" max="10" width="15.7109375" style="8" customWidth="1"/>
    <col min="11" max="16384" width="8.85546875" style="8"/>
  </cols>
  <sheetData>
    <row r="1" spans="1:10" ht="18.75" x14ac:dyDescent="0.3">
      <c r="A1" s="7" t="s">
        <v>9</v>
      </c>
      <c r="B1" s="7"/>
    </row>
    <row r="2" spans="1:10" x14ac:dyDescent="0.25">
      <c r="A2" s="9"/>
    </row>
    <row r="3" spans="1:10" ht="58.5" customHeight="1" x14ac:dyDescent="0.25">
      <c r="A3" s="51" t="s">
        <v>21</v>
      </c>
      <c r="B3" s="51"/>
      <c r="C3" s="51"/>
      <c r="D3" s="51"/>
      <c r="E3" s="10"/>
      <c r="F3" s="10"/>
      <c r="G3" s="10"/>
      <c r="H3" s="10"/>
    </row>
    <row r="4" spans="1:10" ht="15.75" thickBot="1" x14ac:dyDescent="0.3">
      <c r="A4" s="11"/>
      <c r="B4" s="12"/>
      <c r="C4" s="12"/>
      <c r="D4" s="13"/>
      <c r="E4" s="14"/>
      <c r="F4" s="15"/>
      <c r="G4" s="10"/>
      <c r="H4" s="16"/>
    </row>
    <row r="5" spans="1:10" ht="15" customHeight="1" x14ac:dyDescent="0.25">
      <c r="A5" s="71" t="s">
        <v>0</v>
      </c>
      <c r="B5" s="73" t="s">
        <v>1</v>
      </c>
      <c r="C5" s="74"/>
      <c r="D5" s="75" t="s">
        <v>2</v>
      </c>
      <c r="E5" s="17" t="s">
        <v>3</v>
      </c>
      <c r="F5" s="77" t="s">
        <v>12</v>
      </c>
      <c r="G5" s="69" t="s">
        <v>7</v>
      </c>
      <c r="H5" s="55" t="s">
        <v>11</v>
      </c>
      <c r="I5" s="55" t="s">
        <v>13</v>
      </c>
      <c r="J5" s="60" t="s">
        <v>14</v>
      </c>
    </row>
    <row r="6" spans="1:10" ht="15.75" thickBot="1" x14ac:dyDescent="0.3">
      <c r="A6" s="72"/>
      <c r="B6" s="18" t="s">
        <v>4</v>
      </c>
      <c r="C6" s="18" t="s">
        <v>5</v>
      </c>
      <c r="D6" s="76"/>
      <c r="E6" s="19" t="s">
        <v>6</v>
      </c>
      <c r="F6" s="78"/>
      <c r="G6" s="70"/>
      <c r="H6" s="56"/>
      <c r="I6" s="56"/>
      <c r="J6" s="61"/>
    </row>
    <row r="7" spans="1:10" ht="15" customHeight="1" x14ac:dyDescent="0.25">
      <c r="A7" s="62" t="s">
        <v>22</v>
      </c>
      <c r="B7" s="46" t="s">
        <v>48</v>
      </c>
      <c r="C7" s="47" t="s">
        <v>23</v>
      </c>
      <c r="D7" s="3"/>
      <c r="E7" s="66"/>
      <c r="F7" s="4"/>
      <c r="G7" s="20">
        <v>2</v>
      </c>
      <c r="H7" s="21">
        <f>F7*G7</f>
        <v>0</v>
      </c>
      <c r="I7" s="21">
        <f>J7-H7</f>
        <v>0</v>
      </c>
      <c r="J7" s="22">
        <f>H7*1.21</f>
        <v>0</v>
      </c>
    </row>
    <row r="8" spans="1:10" ht="15" customHeight="1" x14ac:dyDescent="0.25">
      <c r="A8" s="63"/>
      <c r="B8" s="42" t="s">
        <v>24</v>
      </c>
      <c r="C8" s="43" t="s">
        <v>50</v>
      </c>
      <c r="D8" s="1"/>
      <c r="E8" s="67"/>
      <c r="F8" s="23"/>
      <c r="G8" s="24"/>
      <c r="H8" s="25"/>
      <c r="I8" s="26"/>
      <c r="J8" s="27"/>
    </row>
    <row r="9" spans="1:10" s="33" customFormat="1" ht="15" customHeight="1" x14ac:dyDescent="0.25">
      <c r="A9" s="63"/>
      <c r="B9" s="44" t="s">
        <v>25</v>
      </c>
      <c r="C9" s="43" t="s">
        <v>26</v>
      </c>
      <c r="D9" s="2"/>
      <c r="E9" s="67"/>
      <c r="F9" s="28"/>
      <c r="G9" s="29"/>
      <c r="H9" s="30"/>
      <c r="I9" s="31"/>
      <c r="J9" s="32"/>
    </row>
    <row r="10" spans="1:10" s="33" customFormat="1" x14ac:dyDescent="0.25">
      <c r="A10" s="64"/>
      <c r="B10" s="44" t="s">
        <v>27</v>
      </c>
      <c r="C10" s="43" t="s">
        <v>28</v>
      </c>
      <c r="D10" s="2"/>
      <c r="E10" s="67"/>
      <c r="F10" s="28"/>
      <c r="G10" s="29"/>
      <c r="H10" s="30"/>
      <c r="I10" s="31"/>
      <c r="J10" s="32"/>
    </row>
    <row r="11" spans="1:10" s="33" customFormat="1" ht="30" x14ac:dyDescent="0.25">
      <c r="A11" s="64"/>
      <c r="B11" s="44" t="s">
        <v>29</v>
      </c>
      <c r="C11" s="45" t="s">
        <v>30</v>
      </c>
      <c r="D11" s="2"/>
      <c r="E11" s="67"/>
      <c r="F11" s="28"/>
      <c r="G11" s="29"/>
      <c r="H11" s="30"/>
      <c r="I11" s="31"/>
      <c r="J11" s="32"/>
    </row>
    <row r="12" spans="1:10" s="33" customFormat="1" x14ac:dyDescent="0.25">
      <c r="A12" s="64"/>
      <c r="B12" s="44" t="s">
        <v>31</v>
      </c>
      <c r="C12" s="43" t="s">
        <v>32</v>
      </c>
      <c r="D12" s="2"/>
      <c r="E12" s="67"/>
      <c r="F12" s="28"/>
      <c r="G12" s="29"/>
      <c r="H12" s="30"/>
      <c r="I12" s="31"/>
      <c r="J12" s="32"/>
    </row>
    <row r="13" spans="1:10" s="33" customFormat="1" x14ac:dyDescent="0.25">
      <c r="A13" s="64"/>
      <c r="B13" s="44" t="s">
        <v>33</v>
      </c>
      <c r="C13" s="43" t="s">
        <v>34</v>
      </c>
      <c r="D13" s="2"/>
      <c r="E13" s="67"/>
      <c r="F13" s="28"/>
      <c r="G13" s="29"/>
      <c r="H13" s="30"/>
      <c r="I13" s="31"/>
      <c r="J13" s="32"/>
    </row>
    <row r="14" spans="1:10" s="33" customFormat="1" ht="17.25" customHeight="1" x14ac:dyDescent="0.25">
      <c r="A14" s="64"/>
      <c r="B14" s="44" t="s">
        <v>35</v>
      </c>
      <c r="C14" s="43" t="s">
        <v>51</v>
      </c>
      <c r="D14" s="2"/>
      <c r="E14" s="67"/>
      <c r="F14" s="28"/>
      <c r="G14" s="29"/>
      <c r="H14" s="30"/>
      <c r="I14" s="31"/>
      <c r="J14" s="32"/>
    </row>
    <row r="15" spans="1:10" s="33" customFormat="1" ht="17.25" customHeight="1" x14ac:dyDescent="0.25">
      <c r="A15" s="64"/>
      <c r="B15" s="44" t="s">
        <v>36</v>
      </c>
      <c r="C15" s="43" t="s">
        <v>37</v>
      </c>
      <c r="D15" s="2"/>
      <c r="E15" s="67"/>
      <c r="F15" s="28"/>
      <c r="G15" s="29"/>
      <c r="H15" s="30"/>
      <c r="I15" s="31"/>
      <c r="J15" s="32"/>
    </row>
    <row r="16" spans="1:10" s="33" customFormat="1" x14ac:dyDescent="0.25">
      <c r="A16" s="64"/>
      <c r="B16" s="44" t="s">
        <v>38</v>
      </c>
      <c r="C16" s="43" t="s">
        <v>39</v>
      </c>
      <c r="D16" s="2"/>
      <c r="E16" s="67"/>
      <c r="F16" s="28"/>
      <c r="G16" s="29"/>
      <c r="H16" s="30"/>
      <c r="I16" s="31"/>
      <c r="J16" s="32"/>
    </row>
    <row r="17" spans="1:10" s="33" customFormat="1" x14ac:dyDescent="0.25">
      <c r="A17" s="64"/>
      <c r="B17" s="44" t="s">
        <v>40</v>
      </c>
      <c r="C17" s="43" t="s">
        <v>41</v>
      </c>
      <c r="D17" s="2"/>
      <c r="E17" s="67"/>
      <c r="F17" s="28"/>
      <c r="G17" s="29"/>
      <c r="H17" s="30"/>
      <c r="I17" s="31"/>
      <c r="J17" s="32"/>
    </row>
    <row r="18" spans="1:10" s="33" customFormat="1" ht="30" x14ac:dyDescent="0.25">
      <c r="A18" s="64"/>
      <c r="B18" s="44" t="s">
        <v>42</v>
      </c>
      <c r="C18" s="45" t="s">
        <v>49</v>
      </c>
      <c r="D18" s="2"/>
      <c r="E18" s="67"/>
      <c r="F18" s="28"/>
      <c r="G18" s="29"/>
      <c r="H18" s="30"/>
      <c r="I18" s="31"/>
      <c r="J18" s="32"/>
    </row>
    <row r="19" spans="1:10" s="33" customFormat="1" x14ac:dyDescent="0.25">
      <c r="A19" s="64"/>
      <c r="B19" s="44" t="s">
        <v>43</v>
      </c>
      <c r="C19" s="43" t="s">
        <v>44</v>
      </c>
      <c r="D19" s="2"/>
      <c r="E19" s="67"/>
      <c r="F19" s="28"/>
      <c r="G19" s="29"/>
      <c r="H19" s="30"/>
      <c r="I19" s="31"/>
      <c r="J19" s="32"/>
    </row>
    <row r="20" spans="1:10" s="33" customFormat="1" x14ac:dyDescent="0.25">
      <c r="A20" s="64"/>
      <c r="B20" s="44" t="s">
        <v>45</v>
      </c>
      <c r="C20" s="43" t="s">
        <v>46</v>
      </c>
      <c r="D20" s="2"/>
      <c r="E20" s="67"/>
      <c r="F20" s="28"/>
      <c r="G20" s="29"/>
      <c r="H20" s="30"/>
      <c r="I20" s="31"/>
      <c r="J20" s="32"/>
    </row>
    <row r="21" spans="1:10" s="33" customFormat="1" ht="15.75" thickBot="1" x14ac:dyDescent="0.3">
      <c r="A21" s="65"/>
      <c r="B21" s="48" t="s">
        <v>8</v>
      </c>
      <c r="C21" s="49" t="s">
        <v>47</v>
      </c>
      <c r="D21" s="5"/>
      <c r="E21" s="68"/>
      <c r="F21" s="50"/>
      <c r="G21" s="35"/>
      <c r="H21" s="34"/>
      <c r="I21" s="36"/>
      <c r="J21" s="37"/>
    </row>
    <row r="22" spans="1:10" ht="15.75" thickBot="1" x14ac:dyDescent="0.3">
      <c r="A22" s="11"/>
      <c r="B22" s="12"/>
      <c r="C22" s="12"/>
      <c r="D22" s="13"/>
      <c r="E22" s="13"/>
      <c r="F22" s="38" t="s">
        <v>10</v>
      </c>
      <c r="G22" s="39"/>
      <c r="H22" s="40">
        <f>SUM(H7:H21)</f>
        <v>0</v>
      </c>
      <c r="I22" s="40">
        <f>SUM(I7:I21)</f>
        <v>0</v>
      </c>
      <c r="J22" s="40">
        <f>SUM(J7:J21)</f>
        <v>0</v>
      </c>
    </row>
    <row r="23" spans="1:10" x14ac:dyDescent="0.25">
      <c r="A23" s="52" t="s">
        <v>20</v>
      </c>
      <c r="B23" s="53"/>
      <c r="C23" s="53"/>
      <c r="D23" s="54"/>
      <c r="E23" s="13"/>
      <c r="F23" s="15"/>
      <c r="G23" s="10"/>
      <c r="H23" s="41"/>
      <c r="I23" s="41"/>
      <c r="J23" s="41"/>
    </row>
    <row r="24" spans="1:10" ht="14.45" customHeight="1" x14ac:dyDescent="0.25">
      <c r="A24" s="57" t="s">
        <v>15</v>
      </c>
      <c r="B24" s="58"/>
      <c r="C24" s="59"/>
      <c r="D24" s="1" t="s">
        <v>18</v>
      </c>
    </row>
    <row r="25" spans="1:10" x14ac:dyDescent="0.25">
      <c r="A25" s="57" t="s">
        <v>16</v>
      </c>
      <c r="B25" s="58"/>
      <c r="C25" s="59"/>
      <c r="D25" s="1" t="s">
        <v>18</v>
      </c>
    </row>
    <row r="26" spans="1:10" ht="14.45" customHeight="1" x14ac:dyDescent="0.25">
      <c r="A26" s="57" t="s">
        <v>19</v>
      </c>
      <c r="B26" s="58"/>
      <c r="C26" s="59"/>
      <c r="D26" s="1" t="s">
        <v>18</v>
      </c>
    </row>
    <row r="27" spans="1:10" ht="33.75" customHeight="1" x14ac:dyDescent="0.25">
      <c r="A27" s="57" t="s">
        <v>17</v>
      </c>
      <c r="B27" s="58"/>
      <c r="C27" s="59"/>
      <c r="D27" s="6" t="s">
        <v>18</v>
      </c>
    </row>
  </sheetData>
  <sheetProtection sheet="1" formatColumns="0" formatRows="0"/>
  <mergeCells count="16">
    <mergeCell ref="A3:D3"/>
    <mergeCell ref="A23:D23"/>
    <mergeCell ref="I5:I6"/>
    <mergeCell ref="A27:C27"/>
    <mergeCell ref="J5:J6"/>
    <mergeCell ref="A24:C24"/>
    <mergeCell ref="A25:C25"/>
    <mergeCell ref="A26:C26"/>
    <mergeCell ref="A7:A21"/>
    <mergeCell ref="E7:E21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2021-03-11T11:00:58Z</dcterms:modified>
</cp:coreProperties>
</file>