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<sst xmlns="http://schemas.openxmlformats.org/spreadsheetml/2006/main" count="61" uniqueCount="58">
  <si>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</si>
  <si>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</si>
  <si>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</si>
  <si>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</si>
  <si>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</si>
  <si>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</si>
  <si>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</si>
  <si>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</si>
  <si>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</si>
  <si>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</si>
  <si>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</si>
  <si>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</si>
  <si>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</si>
  <si>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</si>
  <si>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</si>
  <si>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</si>
  <si>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</si>
  <si>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</si>
  <si>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</si>
  <si>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</si>
  <si>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Maximální přípustná cena</t>
  </si>
  <si>
    <t>Hmotnost</t>
  </si>
  <si>
    <t>Záruka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</si>
  <si>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</si>
  <si>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37 000 Kč bez DPH</t>
  </si>
  <si>
    <t>Technologie</t>
  </si>
  <si>
    <t>Funkce</t>
  </si>
  <si>
    <t>Automatický oboustranný tisk (duplex), kopírování, tisk a skenování, oddělené barevné náplně, skenování do mailu, oboustranné skenování</t>
  </si>
  <si>
    <t>Formát tiskárny</t>
  </si>
  <si>
    <t>min.A3, A4, A5, A6</t>
  </si>
  <si>
    <t>Tiskové rozlišení</t>
  </si>
  <si>
    <t>min.  600 DPI</t>
  </si>
  <si>
    <t>Rozlišení skeneru</t>
  </si>
  <si>
    <t>min. 600 DPI</t>
  </si>
  <si>
    <t>Rychlost tisku A3</t>
  </si>
  <si>
    <t xml:space="preserve">min.  13 str/min </t>
  </si>
  <si>
    <t>Rychlost tisku A4</t>
  </si>
  <si>
    <t xml:space="preserve">min.  23 str/min </t>
  </si>
  <si>
    <t>Rychlost skenování</t>
  </si>
  <si>
    <t xml:space="preserve">min. 50 str/min    </t>
  </si>
  <si>
    <t>Připojení</t>
  </si>
  <si>
    <t>min. USB, RJ-45</t>
  </si>
  <si>
    <t xml:space="preserve">Vstupní zásobník </t>
  </si>
  <si>
    <t>min. 400 listů</t>
  </si>
  <si>
    <t>Výstupní zásobník</t>
  </si>
  <si>
    <t>min. 350 listů</t>
  </si>
  <si>
    <t>Podporované operační systémy</t>
  </si>
  <si>
    <t>Windows 10, Mac OS</t>
  </si>
  <si>
    <t>HDD</t>
  </si>
  <si>
    <t>min. 250 GB</t>
  </si>
  <si>
    <t>Dotykový displej</t>
  </si>
  <si>
    <t>Ano</t>
  </si>
  <si>
    <t>Automatický oboustranný tisk</t>
  </si>
  <si>
    <t>max. 75 kg</t>
  </si>
  <si>
    <t>Příslušenství</t>
  </si>
  <si>
    <t>v balení napájecí kabel, návod a tonerové kazety</t>
  </si>
  <si>
    <t>Multifunkční zařízení</t>
  </si>
  <si>
    <t>Laserová barevná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</si>
</sst>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3" fontId="2" fillId="0" borderId="0" xfId="0" applyNumberFormat="1" applyFont="1" applyBorder="1" applyAlignment="1" applyProtection="1">
      <alignment wrapText="1"/>
      <protection/>
    </xf>
    <xf numFmtId="0" fontId="2" fillId="4" borderId="2" xfId="0" applyFont="1" applyFill="1" applyBorder="1" applyAlignment="1" applyProtection="1">
      <alignment horizontal="center" vertical="top" wrapText="1"/>
      <protection/>
    </xf>
    <xf numFmtId="0" fontId="2" fillId="5" borderId="4" xfId="0" applyFont="1" applyFill="1" applyBorder="1" applyAlignment="1" applyProtection="1">
      <alignment horizontal="center" wrapText="1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0" fontId="2" fillId="0" borderId="2" xfId="0" applyFont="1" applyFill="1" applyBorder="1" applyAlignment="1">
      <alignment wrapText="1"/>
    </xf>
    <xf numFmtId="3" fontId="0" fillId="2" borderId="5" xfId="0" applyNumberFormat="1" applyFill="1" applyBorder="1" applyAlignment="1" applyProtection="1">
      <alignment wrapText="1"/>
      <protection locked="0"/>
    </xf>
    <xf numFmtId="0" fontId="0" fillId="6" borderId="5" xfId="0" applyFill="1" applyBorder="1" applyAlignment="1" applyProtection="1">
      <alignment horizontal="center" wrapText="1"/>
      <protection/>
    </xf>
    <xf numFmtId="164" fontId="0" fillId="6" borderId="5" xfId="0" applyNumberFormat="1" applyFill="1" applyBorder="1" applyAlignment="1" applyProtection="1">
      <alignment wrapText="1"/>
      <protection/>
    </xf>
    <xf numFmtId="164" fontId="0" fillId="6" borderId="6" xfId="0" applyNumberFormat="1" applyFill="1" applyBorder="1" applyAlignment="1" applyProtection="1">
      <alignment wrapText="1"/>
      <protection/>
    </xf>
    <xf numFmtId="0" fontId="0" fillId="0" borderId="1" xfId="0" applyFill="1" applyBorder="1" applyAlignment="1">
      <alignment wrapText="1"/>
    </xf>
    <xf numFmtId="3" fontId="0" fillId="7" borderId="7" xfId="0" applyNumberFormat="1" applyFont="1" applyFill="1" applyBorder="1" applyAlignment="1" applyProtection="1">
      <alignment wrapText="1"/>
      <protection/>
    </xf>
    <xf numFmtId="0" fontId="0" fillId="7" borderId="8" xfId="0" applyFont="1" applyFill="1" applyBorder="1" applyAlignment="1" applyProtection="1">
      <alignment horizontal="center" wrapText="1"/>
      <protection/>
    </xf>
    <xf numFmtId="3" fontId="0" fillId="7" borderId="8" xfId="0" applyNumberFormat="1" applyFont="1" applyFill="1" applyBorder="1" applyAlignment="1" applyProtection="1">
      <alignment wrapText="1"/>
      <protection/>
    </xf>
    <xf numFmtId="0" fontId="0" fillId="8" borderId="8" xfId="0" applyFill="1" applyBorder="1" applyAlignment="1" applyProtection="1">
      <alignment wrapText="1"/>
      <protection/>
    </xf>
    <xf numFmtId="0" fontId="0" fillId="8" borderId="9" xfId="0" applyFill="1" applyBorder="1" applyAlignment="1" applyProtection="1">
      <alignment wrapText="1"/>
      <protection/>
    </xf>
    <xf numFmtId="3" fontId="0" fillId="7" borderId="10" xfId="0" applyNumberFormat="1" applyFont="1" applyFill="1" applyBorder="1" applyAlignment="1" applyProtection="1">
      <alignment wrapText="1"/>
      <protection/>
    </xf>
    <xf numFmtId="0" fontId="0" fillId="7" borderId="0" xfId="0" applyFont="1" applyFill="1" applyBorder="1" applyAlignment="1" applyProtection="1">
      <alignment horizontal="center" wrapText="1"/>
      <protection/>
    </xf>
    <xf numFmtId="3" fontId="0" fillId="7" borderId="0" xfId="0" applyNumberFormat="1" applyFont="1" applyFill="1" applyBorder="1" applyAlignment="1" applyProtection="1">
      <alignment wrapText="1"/>
      <protection/>
    </xf>
    <xf numFmtId="0" fontId="0" fillId="8" borderId="0" xfId="0" applyFont="1" applyFill="1" applyBorder="1" applyAlignment="1" applyProtection="1">
      <alignment wrapText="1"/>
      <protection/>
    </xf>
    <xf numFmtId="0" fontId="0" fillId="8" borderId="11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3" xfId="0" applyFill="1" applyBorder="1" applyAlignment="1">
      <alignment wrapText="1"/>
    </xf>
    <xf numFmtId="3" fontId="0" fillId="7" borderId="12" xfId="0" applyNumberFormat="1" applyFont="1" applyFill="1" applyBorder="1" applyAlignment="1" applyProtection="1">
      <alignment wrapText="1"/>
      <protection/>
    </xf>
    <xf numFmtId="0" fontId="0" fillId="7" borderId="13" xfId="0" applyFont="1" applyFill="1" applyBorder="1" applyAlignment="1" applyProtection="1">
      <alignment horizontal="center" wrapText="1"/>
      <protection/>
    </xf>
    <xf numFmtId="3" fontId="0" fillId="7" borderId="13" xfId="0" applyNumberFormat="1" applyFont="1" applyFill="1" applyBorder="1" applyAlignment="1" applyProtection="1">
      <alignment wrapText="1"/>
      <protection/>
    </xf>
    <xf numFmtId="0" fontId="0" fillId="8" borderId="13" xfId="0" applyFont="1" applyFill="1" applyBorder="1" applyAlignment="1" applyProtection="1">
      <alignment wrapText="1"/>
      <protection/>
    </xf>
    <xf numFmtId="0" fontId="0" fillId="8" borderId="14" xfId="0" applyFont="1" applyFill="1" applyBorder="1" applyAlignment="1" applyProtection="1">
      <alignment wrapText="1"/>
      <protection/>
    </xf>
    <xf numFmtId="0" fontId="2" fillId="0" borderId="15" xfId="0" applyFont="1" applyBorder="1" applyAlignment="1" applyProtection="1">
      <alignment horizontal="right" wrapText="1"/>
      <protection/>
    </xf>
    <xf numFmtId="0" fontId="0" fillId="0" borderId="16" xfId="0" applyBorder="1" applyAlignment="1" applyProtection="1">
      <alignment wrapText="1"/>
      <protection/>
    </xf>
    <xf numFmtId="164" fontId="2" fillId="0" borderId="17" xfId="0" applyNumberFormat="1" applyFont="1" applyBorder="1" applyAlignment="1" applyProtection="1">
      <alignment wrapText="1"/>
      <protection/>
    </xf>
    <xf numFmtId="165" fontId="2" fillId="0" borderId="0" xfId="0" applyNumberFormat="1" applyFont="1" applyBorder="1" applyAlignment="1" applyProtection="1">
      <alignment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5" borderId="18" xfId="0" applyFont="1" applyFill="1" applyBorder="1" applyAlignment="1" applyProtection="1">
      <alignment horizontal="left" wrapText="1"/>
      <protection/>
    </xf>
    <xf numFmtId="0" fontId="2" fillId="5" borderId="19" xfId="0" applyFont="1" applyFill="1" applyBorder="1" applyAlignment="1" applyProtection="1">
      <alignment horizontal="left" wrapText="1"/>
      <protection/>
    </xf>
    <xf numFmtId="0" fontId="2" fillId="5" borderId="20" xfId="0" applyFont="1" applyFill="1" applyBorder="1" applyAlignment="1" applyProtection="1">
      <alignment horizontal="left" wrapText="1"/>
      <protection/>
    </xf>
    <xf numFmtId="0" fontId="2" fillId="4" borderId="2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0" fontId="0" fillId="3" borderId="21" xfId="0" applyFill="1" applyBorder="1" applyAlignment="1" applyProtection="1">
      <alignment horizontal="left" vertical="top" wrapText="1"/>
      <protection/>
    </xf>
    <xf numFmtId="0" fontId="0" fillId="3" borderId="22" xfId="0" applyFill="1" applyBorder="1" applyAlignment="1" applyProtection="1">
      <alignment horizontal="left" vertical="top" wrapText="1"/>
      <protection/>
    </xf>
    <xf numFmtId="0" fontId="0" fillId="3" borderId="23" xfId="0" applyFill="1" applyBorder="1" applyAlignment="1" applyProtection="1">
      <alignment horizontal="left" vertical="top" wrapText="1"/>
      <protection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9" borderId="26" xfId="0" applyFont="1" applyFill="1" applyBorder="1" applyAlignment="1" applyProtection="1">
      <alignment horizontal="left" vertical="top" wrapText="1"/>
      <protection/>
    </xf>
    <xf numFmtId="0" fontId="2" fillId="9" borderId="27" xfId="0" applyFont="1" applyFill="1" applyBorder="1" applyAlignment="1" applyProtection="1">
      <alignment horizontal="left" vertical="top" wrapText="1"/>
      <protection/>
    </xf>
    <xf numFmtId="0" fontId="2" fillId="9" borderId="28" xfId="0" applyFont="1" applyFill="1" applyBorder="1" applyAlignment="1" applyProtection="1">
      <alignment horizontal="left" vertical="top" wrapText="1"/>
      <protection/>
    </xf>
    <xf numFmtId="0" fontId="2" fillId="9" borderId="29" xfId="0" applyFont="1" applyFill="1" applyBorder="1" applyAlignment="1" applyProtection="1">
      <alignment horizontal="left" vertical="top" wrapText="1"/>
      <protection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/>
    </xf>
    <xf numFmtId="0" fontId="2" fillId="5" borderId="4" xfId="0" applyFont="1" applyFill="1" applyBorder="1" applyAlignment="1" applyProtection="1">
      <alignment horizontal="center" vertical="center" wrapText="1"/>
      <protection/>
    </xf>
    <xf numFmtId="0" fontId="2" fillId="5" borderId="26" xfId="0" applyFont="1" applyFill="1" applyBorder="1" applyAlignment="1" applyProtection="1">
      <alignment horizontal="center" vertical="top" wrapText="1"/>
      <protection/>
    </xf>
    <xf numFmtId="0" fontId="2" fillId="5" borderId="28" xfId="0" applyFont="1" applyFill="1" applyBorder="1" applyAlignment="1" applyProtection="1">
      <alignment horizontal="center" vertical="top" wrapText="1"/>
      <protection/>
    </xf>
    <xf numFmtId="0" fontId="2" fillId="5" borderId="2" xfId="0" applyFont="1" applyFill="1" applyBorder="1" applyAlignment="1" applyProtection="1">
      <alignment horizontal="center" wrapText="1"/>
      <protection/>
    </xf>
    <xf numFmtId="0" fontId="0" fillId="5" borderId="2" xfId="0" applyFill="1" applyBorder="1" applyAlignment="1" applyProtection="1">
      <alignment horizontal="center" wrapText="1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0" fontId="2" fillId="4" borderId="30" xfId="0" applyFont="1" applyFill="1" applyBorder="1" applyAlignment="1" applyProtection="1">
      <alignment horizontal="center" vertical="top" wrapText="1"/>
      <protection/>
    </xf>
    <xf numFmtId="0" fontId="2" fillId="4" borderId="2" xfId="0" applyFont="1" applyFill="1" applyBorder="1" applyAlignment="1" applyProtection="1">
      <alignment horizontal="center" wrapText="1"/>
      <protection/>
    </xf>
    <xf numFmtId="0" fontId="2" fillId="4" borderId="4" xfId="0" applyFont="1" applyFill="1" applyBorder="1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="70" zoomScaleNormal="70" zoomScaleSheetLayoutView="85" zoomScalePageLayoutView="55" workbookViewId="0" topLeftCell="A1">
      <selection activeCell="F7" sqref="F7"/>
    </sheetView>
  </sheetViews>
  <sheetFormatPr defaultColWidth="8.8515625" defaultRowHeight="15"/>
  <cols>
    <col min="1" max="1" width="41.7109375" style="11" customWidth="1"/>
    <col min="2" max="2" width="30.140625" style="11" customWidth="1"/>
    <col min="3" max="3" width="64.28125" style="11" bestFit="1" customWidth="1"/>
    <col min="4" max="4" width="24.421875" style="11" customWidth="1"/>
    <col min="5" max="5" width="23.8515625" style="11" bestFit="1" customWidth="1"/>
    <col min="6" max="6" width="15.7109375" style="11" customWidth="1"/>
    <col min="7" max="7" width="5.140625" style="11" bestFit="1" customWidth="1"/>
    <col min="8" max="10" width="15.7109375" style="11" customWidth="1"/>
    <col min="11" max="16384" width="8.8515625" style="11" customWidth="1"/>
  </cols>
  <sheetData>
    <row r="1" spans="1:2" ht="18">
      <c r="A1" s="10" t="s">
        <v>8</v>
      </c>
      <c r="B1" s="10"/>
    </row>
    <row r="2" ht="15">
      <c r="A2" s="12"/>
    </row>
    <row r="3" spans="1:8" ht="58.5" customHeight="1">
      <c r="A3" s="50" t="s">
        <v>23</v>
      </c>
      <c r="B3" s="50"/>
      <c r="C3" s="50"/>
      <c r="D3" s="50"/>
      <c r="E3" s="13"/>
      <c r="F3" s="13"/>
      <c r="G3" s="13"/>
      <c r="H3" s="13"/>
    </row>
    <row r="4" spans="1:8" ht="15" thickBot="1">
      <c r="A4" s="14"/>
      <c r="B4" s="15"/>
      <c r="C4" s="15"/>
      <c r="D4" s="16"/>
      <c r="E4" s="17"/>
      <c r="F4" s="18"/>
      <c r="G4" s="13"/>
      <c r="H4" s="19"/>
    </row>
    <row r="5" spans="1:10" ht="15" customHeight="1">
      <c r="A5" s="70" t="s">
        <v>0</v>
      </c>
      <c r="B5" s="72" t="s">
        <v>1</v>
      </c>
      <c r="C5" s="73"/>
      <c r="D5" s="74" t="s">
        <v>2</v>
      </c>
      <c r="E5" s="20" t="s">
        <v>3</v>
      </c>
      <c r="F5" s="76" t="s">
        <v>11</v>
      </c>
      <c r="G5" s="68" t="s">
        <v>7</v>
      </c>
      <c r="H5" s="54" t="s">
        <v>10</v>
      </c>
      <c r="I5" s="54" t="s">
        <v>12</v>
      </c>
      <c r="J5" s="59" t="s">
        <v>13</v>
      </c>
    </row>
    <row r="6" spans="1:10" ht="15" customHeight="1" thickBot="1">
      <c r="A6" s="71"/>
      <c r="B6" s="21" t="s">
        <v>4</v>
      </c>
      <c r="C6" s="21" t="s">
        <v>5</v>
      </c>
      <c r="D6" s="75"/>
      <c r="E6" s="22" t="s">
        <v>6</v>
      </c>
      <c r="F6" s="77"/>
      <c r="G6" s="69"/>
      <c r="H6" s="55"/>
      <c r="I6" s="55"/>
      <c r="J6" s="60"/>
    </row>
    <row r="7" spans="1:10" ht="15" customHeight="1">
      <c r="A7" s="61" t="s">
        <v>56</v>
      </c>
      <c r="B7" s="23" t="s">
        <v>20</v>
      </c>
      <c r="C7" s="8" t="s">
        <v>24</v>
      </c>
      <c r="D7" s="3"/>
      <c r="E7" s="65"/>
      <c r="F7" s="24"/>
      <c r="G7" s="25">
        <v>1</v>
      </c>
      <c r="H7" s="26">
        <f>F7*G7</f>
        <v>0</v>
      </c>
      <c r="I7" s="26">
        <f>J7-H7</f>
        <v>0</v>
      </c>
      <c r="J7" s="27">
        <f>H7*1.21</f>
        <v>0</v>
      </c>
    </row>
    <row r="8" spans="1:10" ht="15" customHeight="1">
      <c r="A8" s="62"/>
      <c r="B8" s="28" t="s">
        <v>25</v>
      </c>
      <c r="C8" s="7" t="s">
        <v>57</v>
      </c>
      <c r="D8" s="1"/>
      <c r="E8" s="66"/>
      <c r="F8" s="29"/>
      <c r="G8" s="30"/>
      <c r="H8" s="31"/>
      <c r="I8" s="32"/>
      <c r="J8" s="33"/>
    </row>
    <row r="9" spans="1:10" s="39" customFormat="1" ht="30" customHeight="1">
      <c r="A9" s="62"/>
      <c r="B9" s="28" t="s">
        <v>26</v>
      </c>
      <c r="C9" s="7" t="s">
        <v>27</v>
      </c>
      <c r="D9" s="2"/>
      <c r="E9" s="66"/>
      <c r="F9" s="34"/>
      <c r="G9" s="35"/>
      <c r="H9" s="36"/>
      <c r="I9" s="37"/>
      <c r="J9" s="38"/>
    </row>
    <row r="10" spans="1:10" s="39" customFormat="1" ht="15">
      <c r="A10" s="62"/>
      <c r="B10" s="28" t="s">
        <v>28</v>
      </c>
      <c r="C10" s="7" t="s">
        <v>29</v>
      </c>
      <c r="D10" s="2"/>
      <c r="E10" s="66"/>
      <c r="F10" s="34"/>
      <c r="G10" s="35"/>
      <c r="H10" s="36"/>
      <c r="I10" s="37"/>
      <c r="J10" s="38"/>
    </row>
    <row r="11" spans="1:10" s="39" customFormat="1" ht="15">
      <c r="A11" s="62"/>
      <c r="B11" s="28" t="s">
        <v>30</v>
      </c>
      <c r="C11" s="7" t="s">
        <v>31</v>
      </c>
      <c r="D11" s="2"/>
      <c r="E11" s="66"/>
      <c r="F11" s="34"/>
      <c r="G11" s="35"/>
      <c r="H11" s="36"/>
      <c r="I11" s="37"/>
      <c r="J11" s="38"/>
    </row>
    <row r="12" spans="1:10" s="39" customFormat="1" ht="15">
      <c r="A12" s="62"/>
      <c r="B12" s="28" t="s">
        <v>32</v>
      </c>
      <c r="C12" s="7" t="s">
        <v>33</v>
      </c>
      <c r="D12" s="2"/>
      <c r="E12" s="66"/>
      <c r="F12" s="34"/>
      <c r="G12" s="35"/>
      <c r="H12" s="36"/>
      <c r="I12" s="37"/>
      <c r="J12" s="38"/>
    </row>
    <row r="13" spans="1:10" s="39" customFormat="1" ht="15">
      <c r="A13" s="62"/>
      <c r="B13" s="28" t="s">
        <v>34</v>
      </c>
      <c r="C13" s="7" t="s">
        <v>35</v>
      </c>
      <c r="D13" s="2"/>
      <c r="E13" s="66"/>
      <c r="F13" s="34"/>
      <c r="G13" s="35"/>
      <c r="H13" s="36"/>
      <c r="I13" s="37"/>
      <c r="J13" s="38"/>
    </row>
    <row r="14" spans="1:10" s="39" customFormat="1" ht="17.25" customHeight="1">
      <c r="A14" s="62"/>
      <c r="B14" s="28" t="s">
        <v>36</v>
      </c>
      <c r="C14" s="7" t="s">
        <v>37</v>
      </c>
      <c r="D14" s="2"/>
      <c r="E14" s="66"/>
      <c r="F14" s="34"/>
      <c r="G14" s="35"/>
      <c r="H14" s="36"/>
      <c r="I14" s="37"/>
      <c r="J14" s="38"/>
    </row>
    <row r="15" spans="1:10" s="39" customFormat="1" ht="17.25" customHeight="1">
      <c r="A15" s="62"/>
      <c r="B15" s="28" t="s">
        <v>38</v>
      </c>
      <c r="C15" s="7" t="s">
        <v>39</v>
      </c>
      <c r="D15" s="2"/>
      <c r="E15" s="66"/>
      <c r="F15" s="34"/>
      <c r="G15" s="35"/>
      <c r="H15" s="36"/>
      <c r="I15" s="37"/>
      <c r="J15" s="38"/>
    </row>
    <row r="16" spans="1:10" s="39" customFormat="1" ht="15">
      <c r="A16" s="62"/>
      <c r="B16" s="28" t="s">
        <v>40</v>
      </c>
      <c r="C16" s="7" t="s">
        <v>41</v>
      </c>
      <c r="D16" s="2"/>
      <c r="E16" s="66"/>
      <c r="F16" s="34"/>
      <c r="G16" s="35"/>
      <c r="H16" s="36"/>
      <c r="I16" s="37"/>
      <c r="J16" s="38"/>
    </row>
    <row r="17" spans="1:10" s="39" customFormat="1" ht="15">
      <c r="A17" s="62"/>
      <c r="B17" s="28" t="s">
        <v>42</v>
      </c>
      <c r="C17" s="7" t="s">
        <v>43</v>
      </c>
      <c r="D17" s="2"/>
      <c r="E17" s="66"/>
      <c r="F17" s="34"/>
      <c r="G17" s="35"/>
      <c r="H17" s="36"/>
      <c r="I17" s="37"/>
      <c r="J17" s="38"/>
    </row>
    <row r="18" spans="1:10" s="39" customFormat="1" ht="15">
      <c r="A18" s="62"/>
      <c r="B18" s="28" t="s">
        <v>44</v>
      </c>
      <c r="C18" s="7" t="s">
        <v>45</v>
      </c>
      <c r="D18" s="2"/>
      <c r="E18" s="66"/>
      <c r="F18" s="34"/>
      <c r="G18" s="35"/>
      <c r="H18" s="36"/>
      <c r="I18" s="37"/>
      <c r="J18" s="38"/>
    </row>
    <row r="19" spans="1:10" s="39" customFormat="1" ht="15">
      <c r="A19" s="62"/>
      <c r="B19" s="28" t="s">
        <v>46</v>
      </c>
      <c r="C19" s="7" t="s">
        <v>47</v>
      </c>
      <c r="D19" s="2"/>
      <c r="E19" s="66"/>
      <c r="F19" s="34"/>
      <c r="G19" s="35"/>
      <c r="H19" s="36"/>
      <c r="I19" s="37"/>
      <c r="J19" s="38"/>
    </row>
    <row r="20" spans="1:10" s="39" customFormat="1" ht="15">
      <c r="A20" s="62"/>
      <c r="B20" s="28" t="s">
        <v>48</v>
      </c>
      <c r="C20" s="7" t="s">
        <v>49</v>
      </c>
      <c r="D20" s="2"/>
      <c r="E20" s="66"/>
      <c r="F20" s="34"/>
      <c r="G20" s="35"/>
      <c r="H20" s="36"/>
      <c r="I20" s="37"/>
      <c r="J20" s="38"/>
    </row>
    <row r="21" spans="1:10" s="39" customFormat="1" ht="15">
      <c r="A21" s="62"/>
      <c r="B21" s="28" t="s">
        <v>50</v>
      </c>
      <c r="C21" s="7" t="s">
        <v>51</v>
      </c>
      <c r="D21" s="2"/>
      <c r="E21" s="66"/>
      <c r="F21" s="34"/>
      <c r="G21" s="35"/>
      <c r="H21" s="36"/>
      <c r="I21" s="37"/>
      <c r="J21" s="38"/>
    </row>
    <row r="22" spans="1:10" s="39" customFormat="1" ht="15">
      <c r="A22" s="62"/>
      <c r="B22" s="28" t="s">
        <v>52</v>
      </c>
      <c r="C22" s="7" t="s">
        <v>51</v>
      </c>
      <c r="D22" s="2"/>
      <c r="E22" s="66"/>
      <c r="F22" s="34"/>
      <c r="G22" s="35"/>
      <c r="H22" s="36"/>
      <c r="I22" s="37"/>
      <c r="J22" s="38"/>
    </row>
    <row r="23" spans="1:10" s="39" customFormat="1" ht="15">
      <c r="A23" s="62"/>
      <c r="B23" s="28" t="s">
        <v>21</v>
      </c>
      <c r="C23" s="7" t="s">
        <v>53</v>
      </c>
      <c r="D23" s="2"/>
      <c r="E23" s="66"/>
      <c r="F23" s="34"/>
      <c r="G23" s="35"/>
      <c r="H23" s="36"/>
      <c r="I23" s="37"/>
      <c r="J23" s="38"/>
    </row>
    <row r="24" spans="1:10" s="39" customFormat="1" ht="15">
      <c r="A24" s="63"/>
      <c r="B24" s="28" t="s">
        <v>54</v>
      </c>
      <c r="C24" s="7" t="s">
        <v>55</v>
      </c>
      <c r="D24" s="5"/>
      <c r="E24" s="66"/>
      <c r="F24" s="34"/>
      <c r="G24" s="35"/>
      <c r="H24" s="36"/>
      <c r="I24" s="37"/>
      <c r="J24" s="38"/>
    </row>
    <row r="25" spans="1:10" s="39" customFormat="1" ht="15" thickBot="1">
      <c r="A25" s="64"/>
      <c r="B25" s="40" t="s">
        <v>22</v>
      </c>
      <c r="C25" s="9" t="s">
        <v>18</v>
      </c>
      <c r="D25" s="4"/>
      <c r="E25" s="67"/>
      <c r="F25" s="41"/>
      <c r="G25" s="42"/>
      <c r="H25" s="43"/>
      <c r="I25" s="44"/>
      <c r="J25" s="45"/>
    </row>
    <row r="26" spans="1:10" ht="15" thickBot="1">
      <c r="A26" s="14"/>
      <c r="B26" s="15"/>
      <c r="C26" s="15"/>
      <c r="D26" s="16"/>
      <c r="E26" s="16"/>
      <c r="F26" s="46" t="s">
        <v>9</v>
      </c>
      <c r="G26" s="47"/>
      <c r="H26" s="48">
        <f>SUM(H7:H25)</f>
        <v>0</v>
      </c>
      <c r="I26" s="48">
        <f>SUM(I7:I25)</f>
        <v>0</v>
      </c>
      <c r="J26" s="48">
        <f>SUM(J7:J25)</f>
        <v>0</v>
      </c>
    </row>
    <row r="27" spans="1:10" ht="15">
      <c r="A27" s="51" t="s">
        <v>19</v>
      </c>
      <c r="B27" s="52"/>
      <c r="C27" s="52"/>
      <c r="D27" s="53"/>
      <c r="E27" s="16"/>
      <c r="F27" s="18"/>
      <c r="G27" s="13"/>
      <c r="H27" s="49"/>
      <c r="I27" s="49"/>
      <c r="J27" s="49"/>
    </row>
    <row r="28" spans="1:4" ht="14.4" customHeight="1">
      <c r="A28" s="56" t="s">
        <v>14</v>
      </c>
      <c r="B28" s="57"/>
      <c r="C28" s="58"/>
      <c r="D28" s="1" t="s">
        <v>16</v>
      </c>
    </row>
    <row r="29" spans="1:4" ht="14.4" customHeight="1">
      <c r="A29" s="56" t="s">
        <v>17</v>
      </c>
      <c r="B29" s="57"/>
      <c r="C29" s="58"/>
      <c r="D29" s="1" t="s">
        <v>16</v>
      </c>
    </row>
    <row r="30" spans="1:4" ht="28.2" customHeight="1">
      <c r="A30" s="56" t="s">
        <v>15</v>
      </c>
      <c r="B30" s="57"/>
      <c r="C30" s="58"/>
      <c r="D30" s="6" t="s">
        <v>16</v>
      </c>
    </row>
  </sheetData>
  <sheetProtection sheet="1" formatColumns="0" formatRows="0" selectLockedCells="1"/>
  <mergeCells count="15">
    <mergeCell ref="A3:D3"/>
    <mergeCell ref="A27:D27"/>
    <mergeCell ref="I5:I6"/>
    <mergeCell ref="A30:C30"/>
    <mergeCell ref="J5:J6"/>
    <mergeCell ref="A28:C28"/>
    <mergeCell ref="A29:C29"/>
    <mergeCell ref="A7:A25"/>
    <mergeCell ref="E7:E25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2020-12-18T09:12:18Z</dcterms:modified>
  <cp:category/>
  <cp:version/>
  <cp:contentType/>
  <cp:contentStatus/>
</cp:coreProperties>
</file>