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<sst xmlns="http://schemas.openxmlformats.org/spreadsheetml/2006/main" count="59" uniqueCount="56">
  <si>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</si>
  <si>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</si>
  <si>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</si>
  <si>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</si>
  <si>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</si>
  <si>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</si>
  <si>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</si>
  <si>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</si>
  <si>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</si>
  <si>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</si>
  <si>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</si>
  <si>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</si>
  <si>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</si>
  <si>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</si>
  <si>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</si>
  <si>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</si>
  <si>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</si>
  <si>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</si>
  <si>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</si>
  <si>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Operační systém</t>
  </si>
  <si>
    <t>Konektivita</t>
  </si>
  <si>
    <t>Hmotnost</t>
  </si>
  <si>
    <t>Webkamera</t>
  </si>
  <si>
    <t>Ostatní</t>
  </si>
  <si>
    <t>Procesor</t>
  </si>
  <si>
    <t>Grafická karta</t>
  </si>
  <si>
    <t>Klávesnice</t>
  </si>
  <si>
    <t>Příloha č. 1 - Technická specifikace</t>
  </si>
  <si>
    <t xml:space="preserve">Dodavatel musí vyplnit všechna žlutě podbarvená pole. 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</si>
  <si>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</si>
  <si>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23 500 Kč bez DPH</t>
  </si>
  <si>
    <t>Vstupy / výstupy</t>
  </si>
  <si>
    <t>HDD</t>
  </si>
  <si>
    <t>předinstalovaný OEM operační systém Windows Pro (nutné jako podkladová licence pro Campus Agreement)</t>
  </si>
  <si>
    <t xml:space="preserve">Operační paměť </t>
  </si>
  <si>
    <t>česká</t>
  </si>
  <si>
    <t>Notebook 14"</t>
  </si>
  <si>
    <t>PassMark – CPU Mark min. 6 700</t>
  </si>
  <si>
    <t>PassMark – GPU Mark min. 1200, dedikovaná, min. 2GB</t>
  </si>
  <si>
    <t>min. 1x HDMI, RJ-45 (Gigabit Ethernet), audio vstup/výstup kombo port 3,5" jack</t>
  </si>
  <si>
    <t>SSD</t>
  </si>
  <si>
    <t>min. 256 GB</t>
  </si>
  <si>
    <t xml:space="preserve">min. 1TB </t>
  </si>
  <si>
    <t>min. 720p HD</t>
  </si>
  <si>
    <t>Výdrž baterie</t>
  </si>
  <si>
    <t>Adaptér</t>
  </si>
  <si>
    <t>Displej</t>
  </si>
  <si>
    <t>min. 14” max. 14,2", 16:9, FHD (1920x1080), IPS, matný</t>
  </si>
  <si>
    <t>min. 11,5 hod</t>
  </si>
  <si>
    <t>min. 1x USB 2.0 nebo lepší, min. 2x USB 3.1(1x stále napájený) nebo lepší, min. 1x USB 3.1 Type-C Gen 1</t>
  </si>
  <si>
    <t>min. 65 W, USB-C</t>
  </si>
  <si>
    <t>min. 16 GB, DDR4</t>
  </si>
  <si>
    <t>max. 1,9 kg</t>
  </si>
  <si>
    <t>podsvícená klávesnice, čtečka otisku prstů, Bluetooth 5.0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</si>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</sst>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3" fontId="2" fillId="2" borderId="3" xfId="0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164" fontId="2" fillId="4" borderId="3" xfId="0" applyNumberFormat="1" applyFont="1" applyFill="1" applyBorder="1" applyAlignment="1" applyProtection="1">
      <alignment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3" fontId="2" fillId="5" borderId="5" xfId="0" applyNumberFormat="1" applyFont="1" applyFill="1" applyBorder="1" applyAlignment="1" applyProtection="1">
      <alignment vertical="center" wrapText="1"/>
      <protection/>
    </xf>
    <xf numFmtId="0" fontId="2" fillId="6" borderId="5" xfId="0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165" fontId="3" fillId="0" borderId="9" xfId="0" applyNumberFormat="1" applyFont="1" applyBorder="1" applyAlignment="1" applyProtection="1">
      <alignment vertical="center" wrapText="1"/>
      <protection/>
    </xf>
    <xf numFmtId="165" fontId="3" fillId="0" borderId="10" xfId="0" applyNumberFormat="1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3" borderId="12" xfId="0" applyFont="1" applyFill="1" applyBorder="1" applyAlignment="1" applyProtection="1">
      <alignment vertical="center" wrapText="1"/>
      <protection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/>
    </xf>
    <xf numFmtId="3" fontId="2" fillId="5" borderId="8" xfId="0" applyNumberFormat="1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6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3" borderId="14" xfId="0" applyFont="1" applyFill="1" applyBorder="1" applyAlignment="1" applyProtection="1">
      <alignment vertical="center" wrapText="1"/>
      <protection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3" fontId="2" fillId="5" borderId="16" xfId="0" applyNumberFormat="1" applyFont="1" applyFill="1" applyBorder="1" applyAlignment="1" applyProtection="1">
      <alignment vertical="center" wrapText="1"/>
      <protection/>
    </xf>
    <xf numFmtId="3" fontId="2" fillId="5" borderId="17" xfId="0" applyNumberFormat="1" applyFont="1" applyFill="1" applyBorder="1" applyAlignment="1" applyProtection="1">
      <alignment vertical="center" wrapText="1"/>
      <protection/>
    </xf>
    <xf numFmtId="3" fontId="2" fillId="5" borderId="18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0" fontId="3" fillId="7" borderId="27" xfId="0" applyFont="1" applyFill="1" applyBorder="1" applyAlignment="1" applyProtection="1">
      <alignment horizontal="center" vertical="center" wrapText="1"/>
      <protection/>
    </xf>
    <xf numFmtId="0" fontId="3" fillId="8" borderId="2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left" vertical="center" wrapText="1"/>
      <protection/>
    </xf>
    <xf numFmtId="0" fontId="2" fillId="3" borderId="29" xfId="0" applyFont="1" applyFill="1" applyBorder="1" applyAlignment="1" applyProtection="1">
      <alignment horizontal="left" vertical="center" wrapText="1"/>
      <protection/>
    </xf>
    <xf numFmtId="0" fontId="2" fillId="3" borderId="30" xfId="0" applyFont="1" applyFill="1" applyBorder="1" applyAlignment="1" applyProtection="1">
      <alignment horizontal="left" vertic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2" xfId="0" applyFont="1" applyFill="1" applyBorder="1" applyAlignment="1" applyProtection="1">
      <alignment horizontal="left" vertical="top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4" xfId="0" applyFont="1" applyFill="1" applyBorder="1" applyAlignment="1" applyProtection="1">
      <alignment horizontal="left" vertical="top" wrapText="1"/>
      <protection/>
    </xf>
    <xf numFmtId="0" fontId="8" fillId="2" borderId="3" xfId="20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/>
    </xf>
    <xf numFmtId="0" fontId="3" fillId="8" borderId="33" xfId="0" applyFont="1" applyFill="1" applyBorder="1" applyAlignment="1" applyProtection="1">
      <alignment horizontal="center" vertical="center" wrapText="1"/>
      <protection/>
    </xf>
    <xf numFmtId="0" fontId="2" fillId="8" borderId="2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2" fillId="3" borderId="36" xfId="0" applyFont="1" applyFill="1" applyBorder="1" applyAlignment="1" applyProtection="1">
      <alignment horizontal="left" vertical="center" wrapText="1"/>
      <protection/>
    </xf>
    <xf numFmtId="0" fontId="2" fillId="3" borderId="37" xfId="0" applyFont="1" applyFill="1" applyBorder="1" applyAlignment="1" applyProtection="1">
      <alignment horizontal="left" vertical="center" wrapText="1"/>
      <protection/>
    </xf>
    <xf numFmtId="0" fontId="2" fillId="3" borderId="38" xfId="0" applyFont="1" applyFill="1" applyBorder="1" applyAlignment="1" applyProtection="1">
      <alignment horizontal="left" vertical="center" wrapText="1"/>
      <protection/>
    </xf>
    <xf numFmtId="0" fontId="2" fillId="3" borderId="39" xfId="0" applyFont="1" applyFill="1" applyBorder="1" applyAlignment="1" applyProtection="1">
      <alignment horizontal="left" vertical="center" wrapText="1"/>
      <protection/>
    </xf>
    <xf numFmtId="0" fontId="2" fillId="3" borderId="40" xfId="0" applyFont="1" applyFill="1" applyBorder="1" applyAlignment="1" applyProtection="1">
      <alignment horizontal="left" vertical="center" wrapText="1"/>
      <protection/>
    </xf>
    <xf numFmtId="0" fontId="2" fillId="3" borderId="41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4">
      <selection activeCell="D8" sqref="D8"/>
    </sheetView>
  </sheetViews>
  <sheetFormatPr defaultColWidth="8.7109375" defaultRowHeight="15"/>
  <cols>
    <col min="1" max="1" width="17.00390625" style="37" customWidth="1"/>
    <col min="2" max="2" width="28.7109375" style="37" customWidth="1"/>
    <col min="3" max="3" width="50.28125" style="37" customWidth="1"/>
    <col min="4" max="4" width="24.00390625" style="37" customWidth="1"/>
    <col min="5" max="5" width="23.7109375" style="37" bestFit="1" customWidth="1"/>
    <col min="6" max="6" width="15.7109375" style="37" customWidth="1"/>
    <col min="7" max="7" width="6.57421875" style="37" customWidth="1"/>
    <col min="8" max="10" width="15.7109375" style="37" customWidth="1"/>
    <col min="11" max="16384" width="8.7109375" style="37" customWidth="1"/>
  </cols>
  <sheetData>
    <row r="1" spans="1:10" ht="25.95" customHeight="1" thickBo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4.4" thickBot="1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ht="1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30" customHeight="1" thickBot="1">
      <c r="A4" s="62" t="s">
        <v>29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ht="14.4" thickBot="1">
      <c r="A5" s="41"/>
      <c r="B5" s="42"/>
      <c r="C5" s="42"/>
      <c r="D5" s="43"/>
      <c r="E5" s="43"/>
      <c r="F5" s="44"/>
      <c r="G5" s="39"/>
      <c r="H5" s="45"/>
      <c r="I5" s="39"/>
      <c r="J5" s="40"/>
    </row>
    <row r="6" spans="1:10" ht="15" customHeight="1">
      <c r="A6" s="84" t="s">
        <v>0</v>
      </c>
      <c r="B6" s="72" t="s">
        <v>1</v>
      </c>
      <c r="C6" s="86"/>
      <c r="D6" s="87" t="s">
        <v>2</v>
      </c>
      <c r="E6" s="46" t="s">
        <v>3</v>
      </c>
      <c r="F6" s="68" t="s">
        <v>10</v>
      </c>
      <c r="G6" s="72" t="s">
        <v>7</v>
      </c>
      <c r="H6" s="68" t="s">
        <v>9</v>
      </c>
      <c r="I6" s="68" t="s">
        <v>11</v>
      </c>
      <c r="J6" s="70" t="s">
        <v>12</v>
      </c>
    </row>
    <row r="7" spans="1:10" ht="28.2" thickBot="1">
      <c r="A7" s="85"/>
      <c r="B7" s="47" t="s">
        <v>4</v>
      </c>
      <c r="C7" s="47" t="s">
        <v>5</v>
      </c>
      <c r="D7" s="88"/>
      <c r="E7" s="48" t="s">
        <v>6</v>
      </c>
      <c r="F7" s="69"/>
      <c r="G7" s="73"/>
      <c r="H7" s="69"/>
      <c r="I7" s="69"/>
      <c r="J7" s="71"/>
    </row>
    <row r="8" spans="1:10" ht="18.45" customHeight="1">
      <c r="A8" s="77" t="s">
        <v>36</v>
      </c>
      <c r="B8" s="3" t="s">
        <v>18</v>
      </c>
      <c r="C8" s="4" t="s">
        <v>30</v>
      </c>
      <c r="D8" s="5"/>
      <c r="E8" s="81"/>
      <c r="F8" s="6"/>
      <c r="G8" s="7">
        <v>1</v>
      </c>
      <c r="H8" s="8">
        <f>F8*G8</f>
        <v>0</v>
      </c>
      <c r="I8" s="8">
        <f>J8-H8</f>
        <v>0</v>
      </c>
      <c r="J8" s="9">
        <f>H8*1.21</f>
        <v>0</v>
      </c>
    </row>
    <row r="9" spans="1:10" ht="18.6" customHeight="1">
      <c r="A9" s="78"/>
      <c r="B9" s="1" t="s">
        <v>24</v>
      </c>
      <c r="C9" s="10" t="s">
        <v>37</v>
      </c>
      <c r="D9" s="11"/>
      <c r="E9" s="82"/>
      <c r="F9" s="49"/>
      <c r="G9" s="12"/>
      <c r="H9" s="13"/>
      <c r="I9" s="14"/>
      <c r="J9" s="15"/>
    </row>
    <row r="10" spans="1:10" ht="30.6" customHeight="1">
      <c r="A10" s="78"/>
      <c r="B10" s="1" t="s">
        <v>25</v>
      </c>
      <c r="C10" s="10" t="s">
        <v>38</v>
      </c>
      <c r="D10" s="11"/>
      <c r="E10" s="82"/>
      <c r="F10" s="50"/>
      <c r="G10" s="16"/>
      <c r="H10" s="17"/>
      <c r="I10" s="18"/>
      <c r="J10" s="19"/>
    </row>
    <row r="11" spans="1:10" ht="30.6" customHeight="1">
      <c r="A11" s="78"/>
      <c r="B11" s="1" t="s">
        <v>46</v>
      </c>
      <c r="C11" s="20" t="s">
        <v>47</v>
      </c>
      <c r="D11" s="11"/>
      <c r="E11" s="82"/>
      <c r="F11" s="50"/>
      <c r="G11" s="16"/>
      <c r="H11" s="17"/>
      <c r="I11" s="18"/>
      <c r="J11" s="19"/>
    </row>
    <row r="12" spans="1:10" ht="31.2" customHeight="1">
      <c r="A12" s="78"/>
      <c r="B12" s="1" t="s">
        <v>31</v>
      </c>
      <c r="C12" s="20" t="s">
        <v>39</v>
      </c>
      <c r="D12" s="11"/>
      <c r="E12" s="82"/>
      <c r="F12" s="50"/>
      <c r="G12" s="16"/>
      <c r="H12" s="17"/>
      <c r="I12" s="18"/>
      <c r="J12" s="19"/>
    </row>
    <row r="13" spans="1:10" ht="20.4" customHeight="1">
      <c r="A13" s="78"/>
      <c r="B13" s="1" t="s">
        <v>40</v>
      </c>
      <c r="C13" s="20" t="s">
        <v>41</v>
      </c>
      <c r="D13" s="11"/>
      <c r="E13" s="82"/>
      <c r="F13" s="50"/>
      <c r="G13" s="16"/>
      <c r="H13" s="17"/>
      <c r="I13" s="18"/>
      <c r="J13" s="19"/>
    </row>
    <row r="14" spans="1:10" ht="18.6" customHeight="1">
      <c r="A14" s="78"/>
      <c r="B14" s="1" t="s">
        <v>32</v>
      </c>
      <c r="C14" s="20" t="s">
        <v>42</v>
      </c>
      <c r="D14" s="11"/>
      <c r="E14" s="82"/>
      <c r="F14" s="50"/>
      <c r="G14" s="16"/>
      <c r="H14" s="17"/>
      <c r="I14" s="18"/>
      <c r="J14" s="19"/>
    </row>
    <row r="15" spans="1:10" ht="54" customHeight="1">
      <c r="A15" s="78"/>
      <c r="B15" s="1" t="s">
        <v>20</v>
      </c>
      <c r="C15" s="20" t="s">
        <v>49</v>
      </c>
      <c r="D15" s="11"/>
      <c r="E15" s="82"/>
      <c r="F15" s="50"/>
      <c r="G15" s="16"/>
      <c r="H15" s="17"/>
      <c r="I15" s="18"/>
      <c r="J15" s="19"/>
    </row>
    <row r="16" spans="1:10" ht="48.6" customHeight="1">
      <c r="A16" s="78"/>
      <c r="B16" s="1" t="s">
        <v>19</v>
      </c>
      <c r="C16" s="20" t="s">
        <v>33</v>
      </c>
      <c r="D16" s="11"/>
      <c r="E16" s="82"/>
      <c r="F16" s="50"/>
      <c r="G16" s="16"/>
      <c r="H16" s="17"/>
      <c r="I16" s="18"/>
      <c r="J16" s="19"/>
    </row>
    <row r="17" spans="1:10" ht="18.6" customHeight="1">
      <c r="A17" s="78"/>
      <c r="B17" s="1" t="s">
        <v>34</v>
      </c>
      <c r="C17" s="20" t="s">
        <v>51</v>
      </c>
      <c r="D17" s="11"/>
      <c r="E17" s="82"/>
      <c r="F17" s="50"/>
      <c r="G17" s="16"/>
      <c r="H17" s="17"/>
      <c r="I17" s="18"/>
      <c r="J17" s="19"/>
    </row>
    <row r="18" spans="1:10" ht="18.6" customHeight="1">
      <c r="A18" s="78"/>
      <c r="B18" s="1" t="s">
        <v>26</v>
      </c>
      <c r="C18" s="20" t="s">
        <v>35</v>
      </c>
      <c r="D18" s="11"/>
      <c r="E18" s="82"/>
      <c r="F18" s="50"/>
      <c r="G18" s="16"/>
      <c r="H18" s="17"/>
      <c r="I18" s="18"/>
      <c r="J18" s="19"/>
    </row>
    <row r="19" spans="1:10" ht="18" customHeight="1">
      <c r="A19" s="78"/>
      <c r="B19" s="1" t="s">
        <v>22</v>
      </c>
      <c r="C19" s="20" t="s">
        <v>43</v>
      </c>
      <c r="D19" s="11"/>
      <c r="E19" s="82"/>
      <c r="F19" s="50"/>
      <c r="G19" s="16"/>
      <c r="H19" s="17"/>
      <c r="I19" s="18"/>
      <c r="J19" s="19"/>
    </row>
    <row r="20" spans="1:10" ht="17.25" customHeight="1">
      <c r="A20" s="78"/>
      <c r="B20" s="1" t="s">
        <v>21</v>
      </c>
      <c r="C20" s="20" t="s">
        <v>52</v>
      </c>
      <c r="D20" s="11"/>
      <c r="E20" s="82"/>
      <c r="F20" s="50"/>
      <c r="G20" s="16"/>
      <c r="H20" s="17"/>
      <c r="I20" s="18"/>
      <c r="J20" s="19"/>
    </row>
    <row r="21" spans="1:10" ht="17.25" customHeight="1">
      <c r="A21" s="78"/>
      <c r="B21" s="1" t="s">
        <v>45</v>
      </c>
      <c r="C21" s="20" t="s">
        <v>50</v>
      </c>
      <c r="D21" s="11"/>
      <c r="E21" s="82"/>
      <c r="F21" s="50"/>
      <c r="G21" s="16"/>
      <c r="H21" s="17"/>
      <c r="I21" s="18"/>
      <c r="J21" s="19"/>
    </row>
    <row r="22" spans="1:10" ht="17.25" customHeight="1">
      <c r="A22" s="78"/>
      <c r="B22" s="1" t="s">
        <v>44</v>
      </c>
      <c r="C22" s="20" t="s">
        <v>48</v>
      </c>
      <c r="D22" s="11"/>
      <c r="E22" s="82"/>
      <c r="F22" s="50"/>
      <c r="G22" s="16"/>
      <c r="H22" s="17"/>
      <c r="I22" s="18"/>
      <c r="J22" s="19"/>
    </row>
    <row r="23" spans="1:10" ht="17.25" customHeight="1">
      <c r="A23" s="79"/>
      <c r="B23" s="34" t="s">
        <v>54</v>
      </c>
      <c r="C23" s="35" t="s">
        <v>55</v>
      </c>
      <c r="D23" s="36"/>
      <c r="E23" s="82"/>
      <c r="F23" s="50"/>
      <c r="G23" s="16"/>
      <c r="H23" s="17"/>
      <c r="I23" s="18"/>
      <c r="J23" s="19"/>
    </row>
    <row r="24" spans="1:10" ht="36" customHeight="1" thickBot="1">
      <c r="A24" s="80"/>
      <c r="B24" s="27" t="s">
        <v>23</v>
      </c>
      <c r="C24" s="28" t="s">
        <v>53</v>
      </c>
      <c r="D24" s="29"/>
      <c r="E24" s="83"/>
      <c r="F24" s="51"/>
      <c r="G24" s="30"/>
      <c r="H24" s="31"/>
      <c r="I24" s="32"/>
      <c r="J24" s="33"/>
    </row>
    <row r="25" spans="1:10" ht="14.4" thickBot="1">
      <c r="A25" s="52"/>
      <c r="B25" s="53"/>
      <c r="C25" s="53"/>
      <c r="D25" s="54"/>
      <c r="E25" s="54"/>
      <c r="F25" s="55" t="s">
        <v>8</v>
      </c>
      <c r="G25" s="21"/>
      <c r="H25" s="22">
        <f>SUM(H8)</f>
        <v>0</v>
      </c>
      <c r="I25" s="23">
        <f>SUM(I8)</f>
        <v>0</v>
      </c>
      <c r="J25" s="24">
        <f>SUM(J8)</f>
        <v>0</v>
      </c>
    </row>
    <row r="26" spans="1:10" ht="16.2" customHeight="1">
      <c r="A26" s="89" t="s">
        <v>13</v>
      </c>
      <c r="B26" s="90"/>
      <c r="C26" s="91"/>
      <c r="D26" s="26" t="s">
        <v>16</v>
      </c>
      <c r="E26" s="56"/>
      <c r="F26" s="56"/>
      <c r="G26" s="56"/>
      <c r="H26" s="56"/>
      <c r="I26" s="56"/>
      <c r="J26" s="57"/>
    </row>
    <row r="27" spans="1:10" ht="15">
      <c r="A27" s="92" t="s">
        <v>14</v>
      </c>
      <c r="B27" s="93"/>
      <c r="C27" s="94"/>
      <c r="D27" s="2" t="s">
        <v>16</v>
      </c>
      <c r="E27" s="39"/>
      <c r="F27" s="39"/>
      <c r="G27" s="39"/>
      <c r="H27" s="39"/>
      <c r="I27" s="39"/>
      <c r="J27" s="40"/>
    </row>
    <row r="28" spans="1:10" ht="16.2" customHeight="1">
      <c r="A28" s="92" t="s">
        <v>17</v>
      </c>
      <c r="B28" s="93"/>
      <c r="C28" s="94"/>
      <c r="D28" s="2" t="s">
        <v>16</v>
      </c>
      <c r="E28" s="39"/>
      <c r="F28" s="39"/>
      <c r="G28" s="39"/>
      <c r="H28" s="39"/>
      <c r="I28" s="39"/>
      <c r="J28" s="40"/>
    </row>
    <row r="29" spans="1:10" ht="49.5" customHeight="1" thickBot="1">
      <c r="A29" s="74" t="s">
        <v>15</v>
      </c>
      <c r="B29" s="75"/>
      <c r="C29" s="76"/>
      <c r="D29" s="25" t="s">
        <v>16</v>
      </c>
      <c r="E29" s="21"/>
      <c r="F29" s="21"/>
      <c r="G29" s="21"/>
      <c r="H29" s="21"/>
      <c r="I29" s="21"/>
      <c r="J29" s="58"/>
    </row>
  </sheetData>
  <sheetProtection sheet="1" formatColumns="0" formatRows="0"/>
  <mergeCells count="17">
    <mergeCell ref="A29:C29"/>
    <mergeCell ref="F6:F7"/>
    <mergeCell ref="A8:A24"/>
    <mergeCell ref="E8:E24"/>
    <mergeCell ref="A6:A7"/>
    <mergeCell ref="B6:C6"/>
    <mergeCell ref="D6:D7"/>
    <mergeCell ref="A26:C26"/>
    <mergeCell ref="A27:C27"/>
    <mergeCell ref="A28:C28"/>
    <mergeCell ref="A3:J3"/>
    <mergeCell ref="A4:J4"/>
    <mergeCell ref="A1:J1"/>
    <mergeCell ref="I6:I7"/>
    <mergeCell ref="J6:J7"/>
    <mergeCell ref="H6:H7"/>
    <mergeCell ref="G6:G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2020-11-13T12:50:17Z</dcterms:modified>
  <cp:category/>
  <cp:version/>
  <cp:contentType/>
  <cp:contentStatus/>
</cp:coreProperties>
</file>