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Příloha č. 1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<sst xmlns="http://schemas.openxmlformats.org/spreadsheetml/2006/main" count="51" uniqueCount="47">
  <si>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</si>
  <si>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</si>
  <si>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</si>
  <si>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</si>
  <si>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</si>
  <si>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</si>
  <si>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</si>
  <si>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</si>
  <si>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</si>
  <si>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</si>
  <si>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</si>
  <si>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</si>
  <si>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</si>
  <si>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</si>
  <si>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</si>
  <si>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</si>
  <si>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</si>
  <si>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</si>
  <si>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Ano</t>
  </si>
  <si>
    <t>min. 24 měsíců</t>
  </si>
  <si>
    <t>VŠEOBECNÉ POŽADAVKY</t>
  </si>
  <si>
    <t>Tiskárna</t>
  </si>
  <si>
    <t>Maximální přípustná cena</t>
  </si>
  <si>
    <t>Typ tiskárny</t>
  </si>
  <si>
    <t>Tisk</t>
  </si>
  <si>
    <t>Formát tiskárny</t>
  </si>
  <si>
    <t>Kvalita černobílého tisku</t>
  </si>
  <si>
    <t>Připojení</t>
  </si>
  <si>
    <t>Podporované operační systémy</t>
  </si>
  <si>
    <t>Windows 10</t>
  </si>
  <si>
    <t>Displej</t>
  </si>
  <si>
    <t>Automatický oboustranný tisk</t>
  </si>
  <si>
    <t>Hmotnost</t>
  </si>
  <si>
    <t>Záruka</t>
  </si>
  <si>
    <t>Laserová černobílá</t>
  </si>
  <si>
    <t>4300 Kč bez DPH</t>
  </si>
  <si>
    <t>Černobílý</t>
  </si>
  <si>
    <t>min. A4</t>
  </si>
  <si>
    <t>min. 1200 x 1200 dpi</t>
  </si>
  <si>
    <t>max. 11 kg</t>
  </si>
  <si>
    <t>Maximální měsíční vytížení</t>
  </si>
  <si>
    <t>min. 50000 stran</t>
  </si>
  <si>
    <t>Výška</t>
  </si>
  <si>
    <t>max. 30 cm</t>
  </si>
  <si>
    <t>RJ-45</t>
  </si>
  <si>
    <t>Příloha č. 1 - Technická specifikace</t>
  </si>
  <si>
    <t xml:space="preserve">Dodavatel musí vyplnit všechna žlutě podbarvená pole.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</si>
</sst>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42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3" fontId="0" fillId="2" borderId="1" xfId="0" applyNumberFormat="1" applyFont="1" applyFill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3" fontId="0" fillId="3" borderId="5" xfId="0" applyNumberForma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3" fontId="0" fillId="2" borderId="8" xfId="0" applyNumberFormat="1" applyFont="1" applyFill="1" applyBorder="1" applyProtection="1"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vertical="center" indent="6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2" fillId="4" borderId="17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top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 vertical="top" wrapText="1"/>
      <protection locked="0"/>
    </xf>
    <xf numFmtId="0" fontId="2" fillId="5" borderId="20" xfId="0" applyFont="1" applyFill="1" applyBorder="1" applyAlignment="1" applyProtection="1">
      <alignment horizontal="center" vertical="top"/>
      <protection locked="0"/>
    </xf>
    <xf numFmtId="0" fontId="2" fillId="5" borderId="20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left" vertical="top" wrapText="1"/>
      <protection locked="0"/>
    </xf>
    <xf numFmtId="0" fontId="2" fillId="6" borderId="23" xfId="0" applyFont="1" applyFill="1" applyBorder="1" applyAlignment="1" applyProtection="1">
      <alignment horizontal="left" vertical="top" wrapText="1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3" fontId="0" fillId="2" borderId="24" xfId="0" applyNumberFormat="1" applyFont="1" applyFill="1" applyBorder="1" applyProtection="1">
      <protection locked="0"/>
    </xf>
    <xf numFmtId="0" fontId="0" fillId="7" borderId="24" xfId="0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13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6" borderId="23" xfId="0" applyFont="1" applyFill="1" applyBorder="1" applyAlignment="1" applyProtection="1">
      <alignment horizontal="left" vertical="top"/>
      <protection locked="0"/>
    </xf>
    <xf numFmtId="0" fontId="2" fillId="6" borderId="26" xfId="0" applyFont="1" applyFill="1" applyBorder="1" applyAlignment="1" applyProtection="1">
      <alignment horizontal="left" vertical="top"/>
      <protection locked="0"/>
    </xf>
    <xf numFmtId="0" fontId="0" fillId="2" borderId="27" xfId="0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5" fillId="0" borderId="29" xfId="0" applyFont="1" applyBorder="1" applyAlignment="1" applyProtection="1">
      <alignment horizontal="left" vertical="center" indent="6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2" fillId="4" borderId="30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65" fontId="2" fillId="0" borderId="0" xfId="0" applyNumberFormat="1" applyFont="1" applyBorder="1" applyProtection="1">
      <protection locked="0"/>
    </xf>
    <xf numFmtId="0" fontId="2" fillId="0" borderId="4" xfId="0" applyFont="1" applyFill="1" applyBorder="1" applyProtection="1">
      <protection/>
    </xf>
    <xf numFmtId="0" fontId="6" fillId="8" borderId="4" xfId="0" applyFont="1" applyFill="1" applyBorder="1" applyProtection="1">
      <protection/>
    </xf>
    <xf numFmtId="0" fontId="0" fillId="0" borderId="3" xfId="0" applyFill="1" applyBorder="1" applyProtection="1">
      <protection/>
    </xf>
    <xf numFmtId="0" fontId="0" fillId="8" borderId="3" xfId="0" applyFill="1" applyBorder="1" applyProtection="1">
      <protection/>
    </xf>
    <xf numFmtId="0" fontId="0" fillId="0" borderId="21" xfId="0" applyFont="1" applyFill="1" applyBorder="1" applyProtection="1">
      <protection/>
    </xf>
    <xf numFmtId="0" fontId="0" fillId="0" borderId="6" xfId="0" applyFill="1" applyBorder="1" applyProtection="1">
      <protection/>
    </xf>
    <xf numFmtId="0" fontId="0" fillId="8" borderId="6" xfId="0" applyFill="1" applyBorder="1" applyProtection="1"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0" fillId="8" borderId="3" xfId="0" applyFill="1" applyBorder="1" applyAlignment="1" applyProtection="1">
      <alignment horizontal="left" vertical="top" wrapText="1"/>
      <protection/>
    </xf>
    <xf numFmtId="0" fontId="0" fillId="8" borderId="33" xfId="0" applyFill="1" applyBorder="1" applyAlignment="1" applyProtection="1">
      <alignment horizontal="left" vertical="top" wrapText="1"/>
      <protection/>
    </xf>
    <xf numFmtId="0" fontId="0" fillId="8" borderId="34" xfId="0" applyFill="1" applyBorder="1" applyAlignment="1" applyProtection="1">
      <alignment horizontal="left" vertical="top" wrapText="1"/>
      <protection/>
    </xf>
    <xf numFmtId="0" fontId="0" fillId="8" borderId="35" xfId="0" applyFill="1" applyBorder="1" applyAlignment="1" applyProtection="1">
      <alignment horizontal="left" vertical="top" wrapText="1"/>
      <protection/>
    </xf>
    <xf numFmtId="0" fontId="0" fillId="8" borderId="36" xfId="0" applyFill="1" applyBorder="1" applyAlignment="1" applyProtection="1">
      <alignment horizontal="left" vertical="top" wrapText="1"/>
      <protection/>
    </xf>
    <xf numFmtId="0" fontId="0" fillId="8" borderId="37" xfId="0" applyFill="1" applyBorder="1" applyAlignment="1" applyProtection="1">
      <alignment horizontal="left" vertical="top" wrapText="1"/>
      <protection/>
    </xf>
    <xf numFmtId="0" fontId="0" fillId="8" borderId="38" xfId="0" applyFill="1" applyBorder="1" applyAlignment="1" applyProtection="1">
      <alignment horizontal="left" vertical="top" wrapText="1"/>
      <protection/>
    </xf>
    <xf numFmtId="0" fontId="0" fillId="9" borderId="5" xfId="0" applyFill="1" applyBorder="1" applyAlignment="1" applyProtection="1">
      <alignment horizontal="center"/>
      <protection/>
    </xf>
    <xf numFmtId="164" fontId="0" fillId="9" borderId="5" xfId="0" applyNumberFormat="1" applyFill="1" applyBorder="1" applyProtection="1">
      <protection/>
    </xf>
    <xf numFmtId="164" fontId="0" fillId="9" borderId="39" xfId="0" applyNumberFormat="1" applyFill="1" applyBorder="1" applyProtection="1">
      <protection/>
    </xf>
    <xf numFmtId="0" fontId="2" fillId="0" borderId="8" xfId="0" applyFont="1" applyBorder="1" applyAlignment="1" applyProtection="1">
      <alignment horizontal="right"/>
      <protection/>
    </xf>
    <xf numFmtId="0" fontId="0" fillId="0" borderId="27" xfId="0" applyBorder="1" applyProtection="1">
      <protection/>
    </xf>
    <xf numFmtId="164" fontId="2" fillId="0" borderId="40" xfId="0" applyNumberFormat="1" applyFont="1" applyBorder="1" applyProtection="1">
      <protection/>
    </xf>
    <xf numFmtId="164" fontId="2" fillId="0" borderId="41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 topLeftCell="A1">
      <selection activeCell="E7" sqref="E7:E19"/>
    </sheetView>
  </sheetViews>
  <sheetFormatPr defaultColWidth="9.140625" defaultRowHeight="15"/>
  <cols>
    <col min="1" max="1" width="19.28125" style="16" customWidth="1"/>
    <col min="2" max="2" width="30.140625" style="16" customWidth="1"/>
    <col min="3" max="3" width="42.421875" style="16" customWidth="1"/>
    <col min="4" max="4" width="24.421875" style="16" customWidth="1"/>
    <col min="5" max="5" width="23.8515625" style="16" bestFit="1" customWidth="1"/>
    <col min="6" max="6" width="15.7109375" style="16" customWidth="1"/>
    <col min="7" max="7" width="5.140625" style="16" bestFit="1" customWidth="1"/>
    <col min="8" max="10" width="15.7109375" style="16" customWidth="1"/>
    <col min="11" max="16384" width="9.140625" style="16" customWidth="1"/>
  </cols>
  <sheetData>
    <row r="1" spans="1:10" ht="18.75">
      <c r="A1" s="13" t="s">
        <v>45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 thickBot="1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ht="52.5" customHeight="1" thickBot="1">
      <c r="A3" s="20" t="s">
        <v>46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5.75" thickBot="1">
      <c r="A4" s="23"/>
      <c r="B4" s="24"/>
      <c r="C4" s="24"/>
      <c r="D4" s="25"/>
      <c r="E4" s="25"/>
      <c r="F4" s="26"/>
      <c r="G4" s="18"/>
      <c r="H4" s="27"/>
      <c r="I4" s="18"/>
      <c r="J4" s="19"/>
    </row>
    <row r="5" spans="1:10" ht="15" customHeight="1">
      <c r="A5" s="28" t="s">
        <v>0</v>
      </c>
      <c r="B5" s="29" t="s">
        <v>1</v>
      </c>
      <c r="C5" s="30"/>
      <c r="D5" s="31" t="s">
        <v>2</v>
      </c>
      <c r="E5" s="32" t="s">
        <v>3</v>
      </c>
      <c r="F5" s="33" t="s">
        <v>10</v>
      </c>
      <c r="G5" s="34" t="s">
        <v>7</v>
      </c>
      <c r="H5" s="35" t="s">
        <v>9</v>
      </c>
      <c r="I5" s="35" t="s">
        <v>11</v>
      </c>
      <c r="J5" s="36" t="s">
        <v>12</v>
      </c>
    </row>
    <row r="6" spans="1:10" ht="15.75" thickBot="1">
      <c r="A6" s="37"/>
      <c r="B6" s="38" t="s">
        <v>4</v>
      </c>
      <c r="C6" s="38" t="s">
        <v>5</v>
      </c>
      <c r="D6" s="39"/>
      <c r="E6" s="40" t="s">
        <v>6</v>
      </c>
      <c r="F6" s="41"/>
      <c r="G6" s="42"/>
      <c r="H6" s="43"/>
      <c r="I6" s="43"/>
      <c r="J6" s="44"/>
    </row>
    <row r="7" spans="1:10" ht="15" customHeight="1">
      <c r="A7" s="45" t="s">
        <v>21</v>
      </c>
      <c r="B7" s="70" t="s">
        <v>22</v>
      </c>
      <c r="C7" s="71" t="s">
        <v>35</v>
      </c>
      <c r="D7" s="5"/>
      <c r="E7" s="10"/>
      <c r="F7" s="6"/>
      <c r="G7" s="85">
        <v>1</v>
      </c>
      <c r="H7" s="86">
        <f>F7*G7</f>
        <v>0</v>
      </c>
      <c r="I7" s="86">
        <f>J7-H7</f>
        <v>0</v>
      </c>
      <c r="J7" s="87">
        <f>H7*1.21</f>
        <v>0</v>
      </c>
    </row>
    <row r="8" spans="1:10" ht="15" customHeight="1">
      <c r="A8" s="46"/>
      <c r="B8" s="72" t="s">
        <v>23</v>
      </c>
      <c r="C8" s="73" t="s">
        <v>34</v>
      </c>
      <c r="D8" s="3"/>
      <c r="E8" s="11"/>
      <c r="F8" s="2"/>
      <c r="G8" s="47"/>
      <c r="H8" s="48"/>
      <c r="I8" s="49"/>
      <c r="J8" s="50"/>
    </row>
    <row r="9" spans="1:10" s="55" customFormat="1" ht="15" customHeight="1">
      <c r="A9" s="46"/>
      <c r="B9" s="72" t="s">
        <v>24</v>
      </c>
      <c r="C9" s="73" t="s">
        <v>36</v>
      </c>
      <c r="D9" s="4"/>
      <c r="E9" s="11"/>
      <c r="F9" s="1"/>
      <c r="G9" s="51"/>
      <c r="H9" s="52"/>
      <c r="I9" s="53"/>
      <c r="J9" s="54"/>
    </row>
    <row r="10" spans="1:10" s="55" customFormat="1" ht="15">
      <c r="A10" s="56"/>
      <c r="B10" s="72" t="s">
        <v>25</v>
      </c>
      <c r="C10" s="73" t="s">
        <v>37</v>
      </c>
      <c r="D10" s="4"/>
      <c r="E10" s="11"/>
      <c r="F10" s="1"/>
      <c r="G10" s="51"/>
      <c r="H10" s="52"/>
      <c r="I10" s="53"/>
      <c r="J10" s="54"/>
    </row>
    <row r="11" spans="1:10" s="55" customFormat="1" ht="15">
      <c r="A11" s="56"/>
      <c r="B11" s="72" t="s">
        <v>26</v>
      </c>
      <c r="C11" s="73" t="s">
        <v>38</v>
      </c>
      <c r="D11" s="4"/>
      <c r="E11" s="11"/>
      <c r="F11" s="1"/>
      <c r="G11" s="51"/>
      <c r="H11" s="52"/>
      <c r="I11" s="53"/>
      <c r="J11" s="54"/>
    </row>
    <row r="12" spans="1:10" s="55" customFormat="1" ht="15">
      <c r="A12" s="56"/>
      <c r="B12" s="72" t="s">
        <v>27</v>
      </c>
      <c r="C12" s="73" t="s">
        <v>44</v>
      </c>
      <c r="D12" s="4"/>
      <c r="E12" s="11"/>
      <c r="F12" s="1"/>
      <c r="G12" s="51"/>
      <c r="H12" s="52"/>
      <c r="I12" s="53"/>
      <c r="J12" s="54"/>
    </row>
    <row r="13" spans="1:10" s="55" customFormat="1" ht="15">
      <c r="A13" s="56"/>
      <c r="B13" s="72" t="s">
        <v>28</v>
      </c>
      <c r="C13" s="73" t="s">
        <v>29</v>
      </c>
      <c r="D13" s="4"/>
      <c r="E13" s="11"/>
      <c r="F13" s="1"/>
      <c r="G13" s="51"/>
      <c r="H13" s="52"/>
      <c r="I13" s="53"/>
      <c r="J13" s="54"/>
    </row>
    <row r="14" spans="1:10" s="55" customFormat="1" ht="17.25" customHeight="1">
      <c r="A14" s="56"/>
      <c r="B14" s="72" t="s">
        <v>30</v>
      </c>
      <c r="C14" s="73" t="s">
        <v>18</v>
      </c>
      <c r="D14" s="4"/>
      <c r="E14" s="11"/>
      <c r="F14" s="1"/>
      <c r="G14" s="51"/>
      <c r="H14" s="52"/>
      <c r="I14" s="53"/>
      <c r="J14" s="54"/>
    </row>
    <row r="15" spans="1:10" s="55" customFormat="1" ht="15">
      <c r="A15" s="56"/>
      <c r="B15" s="72" t="s">
        <v>31</v>
      </c>
      <c r="C15" s="73" t="s">
        <v>18</v>
      </c>
      <c r="D15" s="4"/>
      <c r="E15" s="11"/>
      <c r="F15" s="1"/>
      <c r="G15" s="51"/>
      <c r="H15" s="52"/>
      <c r="I15" s="53"/>
      <c r="J15" s="54"/>
    </row>
    <row r="16" spans="1:10" s="55" customFormat="1" ht="15">
      <c r="A16" s="56"/>
      <c r="B16" s="72" t="s">
        <v>32</v>
      </c>
      <c r="C16" s="73" t="s">
        <v>39</v>
      </c>
      <c r="D16" s="4"/>
      <c r="E16" s="11"/>
      <c r="F16" s="1"/>
      <c r="G16" s="51"/>
      <c r="H16" s="52"/>
      <c r="I16" s="53"/>
      <c r="J16" s="54"/>
    </row>
    <row r="17" spans="1:10" s="55" customFormat="1" ht="15">
      <c r="A17" s="56"/>
      <c r="B17" s="72" t="s">
        <v>33</v>
      </c>
      <c r="C17" s="73" t="s">
        <v>19</v>
      </c>
      <c r="D17" s="4"/>
      <c r="E17" s="11"/>
      <c r="F17" s="1"/>
      <c r="G17" s="51"/>
      <c r="H17" s="52"/>
      <c r="I17" s="53"/>
      <c r="J17" s="54"/>
    </row>
    <row r="18" spans="1:10" s="55" customFormat="1" ht="15">
      <c r="A18" s="56"/>
      <c r="B18" s="74" t="s">
        <v>40</v>
      </c>
      <c r="C18" s="73" t="s">
        <v>41</v>
      </c>
      <c r="D18" s="4"/>
      <c r="E18" s="11"/>
      <c r="F18" s="1"/>
      <c r="G18" s="51"/>
      <c r="H18" s="52"/>
      <c r="I18" s="53"/>
      <c r="J18" s="54"/>
    </row>
    <row r="19" spans="1:10" s="55" customFormat="1" ht="15.75" thickBot="1">
      <c r="A19" s="57"/>
      <c r="B19" s="75" t="s">
        <v>42</v>
      </c>
      <c r="C19" s="76" t="s">
        <v>43</v>
      </c>
      <c r="D19" s="7"/>
      <c r="E19" s="12"/>
      <c r="F19" s="9"/>
      <c r="G19" s="58"/>
      <c r="H19" s="59"/>
      <c r="I19" s="60"/>
      <c r="J19" s="61"/>
    </row>
    <row r="20" spans="1:10" ht="15.75" thickBot="1">
      <c r="A20" s="62"/>
      <c r="B20" s="63"/>
      <c r="C20" s="63"/>
      <c r="D20" s="64"/>
      <c r="E20" s="64"/>
      <c r="F20" s="88" t="s">
        <v>8</v>
      </c>
      <c r="G20" s="89"/>
      <c r="H20" s="90">
        <f>SUM(H7:H19)</f>
        <v>0</v>
      </c>
      <c r="I20" s="90">
        <f>SUM(I7:I19)</f>
        <v>0</v>
      </c>
      <c r="J20" s="91">
        <f>SUM(J7:J19)</f>
        <v>0</v>
      </c>
    </row>
    <row r="21" spans="1:10" ht="15">
      <c r="A21" s="65" t="s">
        <v>20</v>
      </c>
      <c r="B21" s="66"/>
      <c r="C21" s="66"/>
      <c r="D21" s="67"/>
      <c r="E21" s="68"/>
      <c r="F21" s="26"/>
      <c r="G21" s="18"/>
      <c r="H21" s="69"/>
      <c r="I21" s="69"/>
      <c r="J21" s="69"/>
    </row>
    <row r="22" spans="1:4" ht="15">
      <c r="A22" s="77" t="s">
        <v>13</v>
      </c>
      <c r="B22" s="78"/>
      <c r="C22" s="78"/>
      <c r="D22" s="8" t="s">
        <v>16</v>
      </c>
    </row>
    <row r="23" spans="1:4" ht="15">
      <c r="A23" s="77" t="s">
        <v>14</v>
      </c>
      <c r="B23" s="78"/>
      <c r="C23" s="78"/>
      <c r="D23" s="8" t="s">
        <v>16</v>
      </c>
    </row>
    <row r="24" spans="1:4" ht="15">
      <c r="A24" s="79" t="s">
        <v>17</v>
      </c>
      <c r="B24" s="80"/>
      <c r="C24" s="81"/>
      <c r="D24" s="8" t="s">
        <v>16</v>
      </c>
    </row>
    <row r="25" spans="1:4" ht="33.75" customHeight="1" thickBot="1">
      <c r="A25" s="82" t="s">
        <v>15</v>
      </c>
      <c r="B25" s="83"/>
      <c r="C25" s="84"/>
      <c r="D25" s="8" t="s">
        <v>16</v>
      </c>
    </row>
  </sheetData>
  <sheetProtection algorithmName="SHA-512" hashValue="sCJeLUAKw0RFlHKzplATFrO+naFehKqMDtsP5axUBTqiaEPuzrgzYqhZ7MOejIxRwDEaCGLYhMGaH5eOAhevUg==" saltValue="GFJOpGXgToL4mkzs6VQChA==" spinCount="100000" sheet="1" objects="1" scenarios="1"/>
  <mergeCells count="17">
    <mergeCell ref="A1:J1"/>
    <mergeCell ref="A5:A6"/>
    <mergeCell ref="B5:C5"/>
    <mergeCell ref="D5:D6"/>
    <mergeCell ref="F5:F6"/>
    <mergeCell ref="I5:I6"/>
    <mergeCell ref="J5:J6"/>
    <mergeCell ref="A23:C23"/>
    <mergeCell ref="A24:C24"/>
    <mergeCell ref="A25:C25"/>
    <mergeCell ref="H5:H6"/>
    <mergeCell ref="A3:J3"/>
    <mergeCell ref="A7:A19"/>
    <mergeCell ref="E7:E19"/>
    <mergeCell ref="A21:D21"/>
    <mergeCell ref="G5:G6"/>
    <mergeCell ref="A22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2020-10-27T13:00:50Z</dcterms:modified>
  <cp:category/>
  <cp:version/>
  <cp:contentType/>
  <cp:contentStatus/>
</cp:coreProperties>
</file>