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<sst xmlns="http://schemas.openxmlformats.org/spreadsheetml/2006/main" count="57" uniqueCount="54">
  <si>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</si>
  <si>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</si>
  <si>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</si>
  <si>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</si>
  <si>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</si>
  <si>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</si>
  <si>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</si>
  <si>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</si>
  <si>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</si>
  <si>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</si>
  <si>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</si>
  <si>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</si>
  <si>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</si>
  <si>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</si>
  <si>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</si>
  <si>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</si>
  <si>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</si>
  <si>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</si>
  <si>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</si>
  <si>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</si>
  <si>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</si>
  <si>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</si>
  <si>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</si>
  <si>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</si>
  <si>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</si>
  <si>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</si>
  <si>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</si>
  <si>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</si>
  <si>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</si>
  <si>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</si>
  <si>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</si>
  <si>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</si>
  <si>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</si>
  <si>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</si>
  <si>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</si>
  <si>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</si>
  <si>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česká, podsvícená se samostatnou numerickou částí</t>
  </si>
  <si>
    <t>Webkamera</t>
  </si>
  <si>
    <t>min. 720 px</t>
  </si>
  <si>
    <t>Hmotnost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</si>
  <si>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</si>
  <si>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Notebook 15,6"</t>
  </si>
  <si>
    <t>PassMark – GPU Mark min. 2500, dedikovaná</t>
  </si>
  <si>
    <t>min. 15,6"</t>
  </si>
  <si>
    <t>max. 1,7 kg</t>
  </si>
  <si>
    <t>Rozměry</t>
  </si>
  <si>
    <t>max. 360 mm x 230 mm x 17 mm</t>
  </si>
  <si>
    <t>PassMark – CPU Mark min. 7800</t>
  </si>
  <si>
    <t>WVA, antireflexní, jas min. 300nitů</t>
  </si>
  <si>
    <t>22 000 Kč bez DPH</t>
  </si>
  <si>
    <t>min. 24 měsíců</t>
  </si>
  <si>
    <t>min. 16 GB nebo lepší</t>
  </si>
  <si>
    <t>2x USB 3.2, 2x USB C, ComboJack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</si>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</sst>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0" fillId="3" borderId="7" xfId="0" applyFill="1" applyBorder="1"/>
    <xf numFmtId="0" fontId="0" fillId="3" borderId="8" xfId="0" applyFont="1" applyFill="1" applyBorder="1"/>
    <xf numFmtId="165" fontId="2" fillId="0" borderId="0" xfId="0" applyNumberFormat="1" applyFont="1" applyBorder="1"/>
    <xf numFmtId="164" fontId="2" fillId="0" borderId="9" xfId="0" applyNumberFormat="1" applyFont="1" applyBorder="1"/>
    <xf numFmtId="0" fontId="2" fillId="6" borderId="10" xfId="0" applyFont="1" applyFill="1" applyBorder="1" applyAlignment="1">
      <alignment horizontal="center" vertical="top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0" fillId="0" borderId="0" xfId="0"/>
    <xf numFmtId="0" fontId="0" fillId="0" borderId="11" xfId="0" applyFill="1" applyBorder="1" applyAlignment="1">
      <alignment vertical="center" wrapText="1"/>
    </xf>
    <xf numFmtId="0" fontId="0" fillId="5" borderId="11" xfId="0" applyFill="1" applyBorder="1" applyAlignment="1">
      <alignment wrapText="1"/>
    </xf>
    <xf numFmtId="0" fontId="0" fillId="4" borderId="11" xfId="0" applyFont="1" applyFill="1" applyBorder="1" applyAlignment="1" applyProtection="1">
      <alignment wrapText="1"/>
      <protection locked="0"/>
    </xf>
    <xf numFmtId="3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4" borderId="15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vertical="center" wrapText="1"/>
      <protection locked="0"/>
    </xf>
    <xf numFmtId="0" fontId="2" fillId="6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/>
    </xf>
    <xf numFmtId="0" fontId="2" fillId="7" borderId="22" xfId="0" applyFont="1" applyFill="1" applyBorder="1" applyAlignment="1">
      <alignment horizontal="left" vertical="top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2" fillId="8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6" borderId="24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8" borderId="25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0" fontId="0" fillId="5" borderId="28" xfId="0" applyFill="1" applyBorder="1" applyAlignment="1">
      <alignment horizontal="left" vertical="top" wrapText="1"/>
    </xf>
    <xf numFmtId="0" fontId="0" fillId="5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0" borderId="9" xfId="0" applyFont="1" applyFill="1" applyBorder="1"/>
    <xf numFmtId="0" fontId="2" fillId="5" borderId="9" xfId="0" applyFont="1" applyFill="1" applyBorder="1" applyAlignment="1">
      <alignment wrapText="1"/>
    </xf>
    <xf numFmtId="0" fontId="0" fillId="4" borderId="9" xfId="0" applyFill="1" applyBorder="1" applyAlignment="1" applyProtection="1">
      <alignment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3" fontId="0" fillId="4" borderId="32" xfId="0" applyNumberFormat="1" applyFill="1" applyBorder="1" applyProtection="1">
      <protection locked="0"/>
    </xf>
    <xf numFmtId="0" fontId="0" fillId="9" borderId="32" xfId="0" applyFill="1" applyBorder="1" applyAlignment="1">
      <alignment horizontal="center"/>
    </xf>
    <xf numFmtId="164" fontId="0" fillId="9" borderId="32" xfId="0" applyNumberFormat="1" applyFill="1" applyBorder="1"/>
    <xf numFmtId="164" fontId="0" fillId="9" borderId="33" xfId="0" applyNumberFormat="1" applyFill="1" applyBorder="1"/>
    <xf numFmtId="0" fontId="2" fillId="8" borderId="22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D25" sqref="D25:D2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63" customHeight="1">
      <c r="A3" s="58" t="s">
        <v>40</v>
      </c>
      <c r="B3" s="58"/>
      <c r="C3" s="58"/>
      <c r="D3" s="58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53" t="s">
        <v>0</v>
      </c>
      <c r="B5" s="54" t="s">
        <v>1</v>
      </c>
      <c r="C5" s="55"/>
      <c r="D5" s="56" t="s">
        <v>2</v>
      </c>
      <c r="E5" s="28" t="s">
        <v>3</v>
      </c>
      <c r="F5" s="57" t="s">
        <v>11</v>
      </c>
      <c r="G5" s="51" t="s">
        <v>7</v>
      </c>
      <c r="H5" s="52" t="s">
        <v>10</v>
      </c>
      <c r="I5" s="52" t="s">
        <v>12</v>
      </c>
      <c r="J5" s="42" t="s">
        <v>13</v>
      </c>
    </row>
    <row r="6" spans="1:10" ht="15.75" thickBot="1">
      <c r="A6" s="74"/>
      <c r="B6" s="75" t="s">
        <v>4</v>
      </c>
      <c r="C6" s="75" t="s">
        <v>5</v>
      </c>
      <c r="D6" s="76"/>
      <c r="E6" s="77" t="s">
        <v>6</v>
      </c>
      <c r="F6" s="78"/>
      <c r="G6" s="79"/>
      <c r="H6" s="80"/>
      <c r="I6" s="80"/>
      <c r="J6" s="81"/>
    </row>
    <row r="7" spans="1:10" ht="15" customHeight="1">
      <c r="A7" s="65" t="s">
        <v>41</v>
      </c>
      <c r="B7" s="66" t="s">
        <v>21</v>
      </c>
      <c r="C7" s="67" t="s">
        <v>49</v>
      </c>
      <c r="D7" s="68"/>
      <c r="E7" s="69"/>
      <c r="F7" s="70"/>
      <c r="G7" s="71">
        <v>1</v>
      </c>
      <c r="H7" s="72">
        <f>F7*G7</f>
        <v>0</v>
      </c>
      <c r="I7" s="72">
        <f>J7-H7</f>
        <v>0</v>
      </c>
      <c r="J7" s="73">
        <f>H7*1.21</f>
        <v>0</v>
      </c>
    </row>
    <row r="8" spans="1:10" ht="15" customHeight="1">
      <c r="A8" s="46"/>
      <c r="B8" s="29" t="s">
        <v>22</v>
      </c>
      <c r="C8" s="23" t="s">
        <v>47</v>
      </c>
      <c r="D8" s="21"/>
      <c r="E8" s="49"/>
      <c r="F8" s="16"/>
      <c r="G8" s="17"/>
      <c r="H8" s="18"/>
      <c r="I8" s="19"/>
      <c r="J8" s="24"/>
    </row>
    <row r="9" spans="1:10" s="6" customFormat="1" ht="15" customHeight="1">
      <c r="A9" s="46"/>
      <c r="B9" s="29" t="s">
        <v>23</v>
      </c>
      <c r="C9" s="23" t="s">
        <v>42</v>
      </c>
      <c r="D9" s="22"/>
      <c r="E9" s="49"/>
      <c r="F9" s="7"/>
      <c r="G9" s="8"/>
      <c r="H9" s="15"/>
      <c r="I9" s="20"/>
      <c r="J9" s="25"/>
    </row>
    <row r="10" spans="1:10" s="6" customFormat="1" ht="15">
      <c r="A10" s="47"/>
      <c r="B10" s="29" t="s">
        <v>24</v>
      </c>
      <c r="C10" s="23" t="s">
        <v>48</v>
      </c>
      <c r="D10" s="22"/>
      <c r="E10" s="49"/>
      <c r="F10" s="7"/>
      <c r="G10" s="8"/>
      <c r="H10" s="15"/>
      <c r="I10" s="20"/>
      <c r="J10" s="25"/>
    </row>
    <row r="11" spans="1:10" s="6" customFormat="1" ht="15">
      <c r="A11" s="47"/>
      <c r="B11" s="29" t="s">
        <v>25</v>
      </c>
      <c r="C11" s="23" t="s">
        <v>26</v>
      </c>
      <c r="D11" s="22"/>
      <c r="E11" s="49"/>
      <c r="F11" s="7"/>
      <c r="G11" s="8"/>
      <c r="H11" s="15"/>
      <c r="I11" s="20"/>
      <c r="J11" s="25"/>
    </row>
    <row r="12" spans="1:10" s="6" customFormat="1" ht="15">
      <c r="A12" s="47"/>
      <c r="B12" s="29" t="s">
        <v>27</v>
      </c>
      <c r="C12" s="23" t="s">
        <v>43</v>
      </c>
      <c r="D12" s="22"/>
      <c r="E12" s="49"/>
      <c r="F12" s="7"/>
      <c r="G12" s="8"/>
      <c r="H12" s="15"/>
      <c r="I12" s="20"/>
      <c r="J12" s="25"/>
    </row>
    <row r="13" spans="1:10" s="6" customFormat="1" ht="15">
      <c r="A13" s="47"/>
      <c r="B13" s="29" t="s">
        <v>28</v>
      </c>
      <c r="C13" s="23" t="s">
        <v>29</v>
      </c>
      <c r="D13" s="22"/>
      <c r="E13" s="49"/>
      <c r="F13" s="7"/>
      <c r="G13" s="8"/>
      <c r="H13" s="15"/>
      <c r="I13" s="20"/>
      <c r="J13" s="25"/>
    </row>
    <row r="14" spans="1:10" s="6" customFormat="1" ht="17.25" customHeight="1">
      <c r="A14" s="47"/>
      <c r="B14" s="29" t="s">
        <v>30</v>
      </c>
      <c r="C14" s="23" t="s">
        <v>31</v>
      </c>
      <c r="D14" s="22"/>
      <c r="E14" s="49"/>
      <c r="F14" s="7"/>
      <c r="G14" s="8"/>
      <c r="H14" s="15"/>
      <c r="I14" s="20"/>
      <c r="J14" s="25"/>
    </row>
    <row r="15" spans="1:10" s="6" customFormat="1" ht="17.25" customHeight="1">
      <c r="A15" s="47"/>
      <c r="B15" s="29" t="s">
        <v>32</v>
      </c>
      <c r="C15" s="23" t="s">
        <v>52</v>
      </c>
      <c r="D15" s="22"/>
      <c r="E15" s="49"/>
      <c r="F15" s="7"/>
      <c r="G15" s="8"/>
      <c r="H15" s="15"/>
      <c r="I15" s="20"/>
      <c r="J15" s="25"/>
    </row>
    <row r="16" spans="1:10" s="6" customFormat="1" ht="30">
      <c r="A16" s="47"/>
      <c r="B16" s="29" t="s">
        <v>33</v>
      </c>
      <c r="C16" s="23" t="s">
        <v>34</v>
      </c>
      <c r="D16" s="22"/>
      <c r="E16" s="49"/>
      <c r="F16" s="7"/>
      <c r="G16" s="8"/>
      <c r="H16" s="15"/>
      <c r="I16" s="20"/>
      <c r="J16" s="25"/>
    </row>
    <row r="17" spans="1:10" s="6" customFormat="1" ht="15">
      <c r="A17" s="47"/>
      <c r="B17" s="29" t="s">
        <v>35</v>
      </c>
      <c r="C17" s="23" t="s">
        <v>51</v>
      </c>
      <c r="D17" s="22"/>
      <c r="E17" s="49"/>
      <c r="F17" s="7"/>
      <c r="G17" s="8"/>
      <c r="H17" s="15"/>
      <c r="I17" s="20"/>
      <c r="J17" s="25"/>
    </row>
    <row r="18" spans="1:10" s="6" customFormat="1" ht="15">
      <c r="A18" s="47"/>
      <c r="B18" s="29" t="s">
        <v>14</v>
      </c>
      <c r="C18" s="23" t="s">
        <v>36</v>
      </c>
      <c r="D18" s="22"/>
      <c r="E18" s="49"/>
      <c r="F18" s="7"/>
      <c r="G18" s="8"/>
      <c r="H18" s="15"/>
      <c r="I18" s="20"/>
      <c r="J18" s="25"/>
    </row>
    <row r="19" spans="1:10" s="6" customFormat="1" ht="15">
      <c r="A19" s="47"/>
      <c r="B19" s="29" t="s">
        <v>37</v>
      </c>
      <c r="C19" s="23" t="s">
        <v>38</v>
      </c>
      <c r="D19" s="22"/>
      <c r="E19" s="49"/>
      <c r="F19" s="7"/>
      <c r="G19" s="8"/>
      <c r="H19" s="15"/>
      <c r="I19" s="20"/>
      <c r="J19" s="25"/>
    </row>
    <row r="20" spans="1:10" s="6" customFormat="1" ht="15">
      <c r="A20" s="47"/>
      <c r="B20" s="30" t="s">
        <v>39</v>
      </c>
      <c r="C20" s="23" t="s">
        <v>44</v>
      </c>
      <c r="D20" s="22"/>
      <c r="E20" s="49"/>
      <c r="F20" s="7"/>
      <c r="G20" s="8"/>
      <c r="H20" s="15"/>
      <c r="I20" s="20"/>
      <c r="J20" s="25"/>
    </row>
    <row r="21" spans="1:10" s="6" customFormat="1" ht="15">
      <c r="A21" s="47"/>
      <c r="B21" s="30" t="s">
        <v>53</v>
      </c>
      <c r="C21" s="23" t="s">
        <v>50</v>
      </c>
      <c r="D21" s="22"/>
      <c r="E21" s="49"/>
      <c r="F21" s="7"/>
      <c r="G21" s="8"/>
      <c r="H21" s="15"/>
      <c r="I21" s="20"/>
      <c r="J21" s="25"/>
    </row>
    <row r="22" spans="1:10" s="6" customFormat="1" ht="15.75" thickBot="1">
      <c r="A22" s="48"/>
      <c r="B22" s="32" t="s">
        <v>45</v>
      </c>
      <c r="C22" s="33" t="s">
        <v>46</v>
      </c>
      <c r="D22" s="34"/>
      <c r="E22" s="50"/>
      <c r="F22" s="35"/>
      <c r="G22" s="36"/>
      <c r="H22" s="37"/>
      <c r="I22" s="38"/>
      <c r="J22" s="39"/>
    </row>
    <row r="23" spans="1:10" ht="15.75" thickBot="1">
      <c r="A23" s="3"/>
      <c r="B23" s="4"/>
      <c r="C23" s="4"/>
      <c r="D23" s="5"/>
      <c r="E23" s="5"/>
      <c r="F23" s="13" t="s">
        <v>9</v>
      </c>
      <c r="G23" s="14"/>
      <c r="H23" s="27">
        <f>SUM(H7:H22)</f>
        <v>0</v>
      </c>
      <c r="I23" s="27">
        <f>SUM(I7:I22)</f>
        <v>0</v>
      </c>
      <c r="J23" s="27">
        <f>SUM(J7:J22)</f>
        <v>0</v>
      </c>
    </row>
    <row r="24" spans="1:6" ht="15">
      <c r="A24" s="59" t="s">
        <v>20</v>
      </c>
      <c r="B24" s="60"/>
      <c r="C24" s="60"/>
      <c r="D24" s="61"/>
      <c r="E24" s="26"/>
      <c r="F24" s="26"/>
    </row>
    <row r="25" spans="1:4" ht="14.45" customHeight="1">
      <c r="A25" s="43" t="s">
        <v>15</v>
      </c>
      <c r="B25" s="44"/>
      <c r="C25" s="45"/>
      <c r="D25" s="40" t="s">
        <v>18</v>
      </c>
    </row>
    <row r="26" spans="1:4" ht="15">
      <c r="A26" s="43" t="s">
        <v>16</v>
      </c>
      <c r="B26" s="44"/>
      <c r="C26" s="45"/>
      <c r="D26" s="40" t="s">
        <v>18</v>
      </c>
    </row>
    <row r="27" spans="1:4" ht="14.45" customHeight="1">
      <c r="A27" s="43" t="s">
        <v>19</v>
      </c>
      <c r="B27" s="44"/>
      <c r="C27" s="45"/>
      <c r="D27" s="40" t="s">
        <v>18</v>
      </c>
    </row>
    <row r="28" spans="1:4" s="31" customFormat="1" ht="35.25" customHeight="1" thickBot="1">
      <c r="A28" s="62" t="s">
        <v>17</v>
      </c>
      <c r="B28" s="63"/>
      <c r="C28" s="64"/>
      <c r="D28" s="41" t="s">
        <v>18</v>
      </c>
    </row>
  </sheetData>
  <sheetProtection sheet="1" objects="1" scenarios="1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2020-10-26T14:09:24Z</dcterms:modified>
  <cp:category/>
  <cp:version/>
  <cp:contentType/>
  <cp:contentStatus/>
</cp:coreProperties>
</file>