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672020 Dodávka tabletů pro ÚRR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TP!$G$6:$G$23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3" i="2"/>
  <c r="J7" i="2"/>
  <c r="I7" i="2"/>
  <c r="I23" i="2"/>
  <c r="J23" i="2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<sst xmlns="http://schemas.openxmlformats.org/spreadsheetml/2006/main" count="57" uniqueCount="54">
  <si>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</si>
  <si>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</si>
  <si>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</si>
  <si>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</si>
  <si>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</si>
  <si>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</si>
  <si>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</si>
  <si>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</si>
  <si>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</si>
  <si>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</si>
  <si>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</si>
  <si>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</si>
  <si>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</si>
  <si>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</si>
  <si>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</si>
  <si>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</si>
  <si>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</si>
  <si>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</si>
  <si>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</si>
  <si>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</si>
  <si>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</si>
  <si>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</si>
  <si>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Rozlišení displeje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</si>
  <si>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</si>
  <si>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Tablet</t>
  </si>
  <si>
    <t>maximální přípustná cena</t>
  </si>
  <si>
    <t>8 000 Kč bez DPH</t>
  </si>
  <si>
    <t>procesor</t>
  </si>
  <si>
    <t>počet jader: 8 , frekvence Cpu min. 2 GHz</t>
  </si>
  <si>
    <t>RAM</t>
  </si>
  <si>
    <t>min. 3 GB</t>
  </si>
  <si>
    <t>Flash uložiště</t>
  </si>
  <si>
    <t>min 64 GB</t>
  </si>
  <si>
    <t>porty</t>
  </si>
  <si>
    <t>min. 1x USB C, čtečka karet Micro SD, jack pro sluchátka</t>
  </si>
  <si>
    <t>síťové vlastnosti</t>
  </si>
  <si>
    <t>WiFi, Bluetooth</t>
  </si>
  <si>
    <t>min. 1920 x 1200</t>
  </si>
  <si>
    <t>uholpříčká dispeje</t>
  </si>
  <si>
    <t xml:space="preserve">min. 10" </t>
  </si>
  <si>
    <t>Rozšířené funkce</t>
  </si>
  <si>
    <t>GPS</t>
  </si>
  <si>
    <t>Senzory</t>
  </si>
  <si>
    <t>Pohybový senzor, Gyroskop, Světelný senzor</t>
  </si>
  <si>
    <t>displej</t>
  </si>
  <si>
    <t>dotykový; IPS</t>
  </si>
  <si>
    <t>Fotoaparát</t>
  </si>
  <si>
    <t>min. 5 Mpx</t>
  </si>
  <si>
    <t>výdrž baterie</t>
  </si>
  <si>
    <t>min. 9 hod</t>
  </si>
  <si>
    <t>SIM karta</t>
  </si>
  <si>
    <t>Micro SIM</t>
  </si>
  <si>
    <t>operační systém</t>
  </si>
  <si>
    <t>Android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</si>
</sst>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0" borderId="0" xfId="0"/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0" fillId="0" borderId="1" xfId="0" applyBorder="1"/>
    <xf numFmtId="0" fontId="0" fillId="0" borderId="13" xfId="0" applyBorder="1"/>
    <xf numFmtId="0" fontId="1" fillId="2" borderId="13" xfId="0" applyFont="1" applyFill="1" applyBorder="1"/>
    <xf numFmtId="0" fontId="1" fillId="6" borderId="28" xfId="0" applyFont="1" applyFill="1" applyBorder="1" applyAlignment="1">
      <alignment horizontal="left" vertical="top"/>
    </xf>
    <xf numFmtId="0" fontId="0" fillId="0" borderId="19" xfId="0" applyBorder="1"/>
    <xf numFmtId="0" fontId="0" fillId="2" borderId="19" xfId="0" applyFill="1" applyBorder="1"/>
    <xf numFmtId="0" fontId="0" fillId="3" borderId="29" xfId="0" applyFill="1" applyBorder="1" applyAlignment="1" applyProtection="1">
      <alignment horizontal="left" vertical="top" wrapText="1"/>
      <protection locked="0"/>
    </xf>
    <xf numFmtId="3" fontId="0" fillId="8" borderId="29" xfId="0" applyNumberFormat="1" applyFont="1" applyFill="1" applyBorder="1" applyProtection="1">
      <protection locked="0"/>
    </xf>
    <xf numFmtId="0" fontId="0" fillId="2" borderId="30" xfId="0" applyFill="1" applyBorder="1" applyAlignment="1">
      <alignment horizontal="left" vertical="top" wrapText="1"/>
    </xf>
    <xf numFmtId="0" fontId="0" fillId="3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3" borderId="35" xfId="0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="85" zoomScaleNormal="85" zoomScaleSheetLayoutView="85" zoomScalePageLayoutView="55" workbookViewId="0">
      <selection activeCell="E28" sqref="E28"/>
    </sheetView>
  </sheetViews>
  <sheetFormatPr defaultRowHeight="14.4" x14ac:dyDescent="0.3"/>
  <cols>
    <col min="1" max="1" width="41.6640625" customWidth="1"/>
    <col min="2" max="2" width="30.109375" customWidth="1"/>
    <col min="3" max="3" width="58.21875" customWidth="1"/>
    <col min="4" max="4" width="29.441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9</v>
      </c>
      <c r="B1" s="1"/>
    </row>
    <row r="2" spans="1:10" x14ac:dyDescent="0.3">
      <c r="A2" s="2"/>
    </row>
    <row r="3" spans="1:10" ht="58.5" customHeight="1" x14ac:dyDescent="0.3">
      <c r="A3" s="63" t="s">
        <v>23</v>
      </c>
      <c r="B3" s="63"/>
      <c r="C3" s="63"/>
      <c r="D3" s="63"/>
      <c r="E3" s="9"/>
      <c r="F3" s="9"/>
      <c r="G3" s="9"/>
      <c r="H3" s="9"/>
    </row>
    <row r="4" spans="1:10" ht="15" thickBot="1" x14ac:dyDescent="0.35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3">
      <c r="A5" s="55" t="s">
        <v>0</v>
      </c>
      <c r="B5" s="57" t="s">
        <v>1</v>
      </c>
      <c r="C5" s="58"/>
      <c r="D5" s="59" t="s">
        <v>2</v>
      </c>
      <c r="E5" s="40" t="s">
        <v>3</v>
      </c>
      <c r="F5" s="61" t="s">
        <v>12</v>
      </c>
      <c r="G5" s="51" t="s">
        <v>7</v>
      </c>
      <c r="H5" s="53" t="s">
        <v>11</v>
      </c>
      <c r="I5" s="53" t="s">
        <v>13</v>
      </c>
      <c r="J5" s="42" t="s">
        <v>14</v>
      </c>
    </row>
    <row r="6" spans="1:10" ht="15" thickBot="1" x14ac:dyDescent="0.35">
      <c r="A6" s="56"/>
      <c r="B6" s="24" t="s">
        <v>4</v>
      </c>
      <c r="C6" s="24" t="s">
        <v>5</v>
      </c>
      <c r="D6" s="60"/>
      <c r="E6" s="25" t="s">
        <v>6</v>
      </c>
      <c r="F6" s="62"/>
      <c r="G6" s="52"/>
      <c r="H6" s="54"/>
      <c r="I6" s="54"/>
      <c r="J6" s="43"/>
    </row>
    <row r="7" spans="1:10" ht="15" customHeight="1" x14ac:dyDescent="0.3">
      <c r="A7" s="47" t="s">
        <v>24</v>
      </c>
      <c r="B7" s="68" t="s">
        <v>25</v>
      </c>
      <c r="C7" s="69" t="s">
        <v>26</v>
      </c>
      <c r="D7" s="26"/>
      <c r="E7" s="46"/>
      <c r="F7" s="27"/>
      <c r="G7" s="28">
        <v>5</v>
      </c>
      <c r="H7" s="29">
        <f>F7*G7</f>
        <v>0</v>
      </c>
      <c r="I7" s="29">
        <f>J7-H7</f>
        <v>0</v>
      </c>
      <c r="J7" s="30">
        <f>H7*1.21</f>
        <v>0</v>
      </c>
    </row>
    <row r="8" spans="1:10" ht="15" customHeight="1" x14ac:dyDescent="0.3">
      <c r="A8" s="48"/>
      <c r="B8" s="67" t="s">
        <v>27</v>
      </c>
      <c r="C8" s="23" t="s">
        <v>28</v>
      </c>
      <c r="D8" s="21"/>
      <c r="E8" s="50"/>
      <c r="F8" s="16"/>
      <c r="G8" s="17"/>
      <c r="H8" s="18"/>
      <c r="I8" s="19"/>
      <c r="J8" s="31"/>
    </row>
    <row r="9" spans="1:10" s="6" customFormat="1" ht="15" customHeight="1" x14ac:dyDescent="0.3">
      <c r="A9" s="48"/>
      <c r="B9" s="67" t="s">
        <v>29</v>
      </c>
      <c r="C9" s="23" t="s">
        <v>30</v>
      </c>
      <c r="D9" s="22"/>
      <c r="E9" s="50"/>
      <c r="F9" s="7"/>
      <c r="G9" s="8"/>
      <c r="H9" s="15"/>
      <c r="I9" s="20"/>
      <c r="J9" s="32"/>
    </row>
    <row r="10" spans="1:10" s="6" customFormat="1" x14ac:dyDescent="0.3">
      <c r="A10" s="49"/>
      <c r="B10" s="67" t="s">
        <v>31</v>
      </c>
      <c r="C10" s="23" t="s">
        <v>32</v>
      </c>
      <c r="D10" s="22"/>
      <c r="E10" s="50"/>
      <c r="F10" s="7"/>
      <c r="G10" s="8"/>
      <c r="H10" s="15"/>
      <c r="I10" s="20"/>
      <c r="J10" s="32"/>
    </row>
    <row r="11" spans="1:10" s="6" customFormat="1" x14ac:dyDescent="0.3">
      <c r="A11" s="49"/>
      <c r="B11" s="67" t="s">
        <v>33</v>
      </c>
      <c r="C11" s="23" t="s">
        <v>34</v>
      </c>
      <c r="D11" s="22"/>
      <c r="E11" s="50"/>
      <c r="F11" s="7"/>
      <c r="G11" s="8"/>
      <c r="H11" s="15"/>
      <c r="I11" s="20"/>
      <c r="J11" s="32"/>
    </row>
    <row r="12" spans="1:10" s="6" customFormat="1" x14ac:dyDescent="0.3">
      <c r="A12" s="49"/>
      <c r="B12" s="67" t="s">
        <v>35</v>
      </c>
      <c r="C12" s="23" t="s">
        <v>36</v>
      </c>
      <c r="D12" s="22"/>
      <c r="E12" s="50"/>
      <c r="F12" s="7"/>
      <c r="G12" s="8"/>
      <c r="H12" s="15"/>
      <c r="I12" s="20"/>
      <c r="J12" s="32"/>
    </row>
    <row r="13" spans="1:10" s="6" customFormat="1" x14ac:dyDescent="0.3">
      <c r="A13" s="49"/>
      <c r="B13" s="67" t="s">
        <v>22</v>
      </c>
      <c r="C13" s="23" t="s">
        <v>37</v>
      </c>
      <c r="D13" s="22"/>
      <c r="E13" s="50"/>
      <c r="F13" s="7"/>
      <c r="G13" s="8"/>
      <c r="H13" s="15"/>
      <c r="I13" s="20"/>
      <c r="J13" s="32"/>
    </row>
    <row r="14" spans="1:10" s="6" customFormat="1" ht="17.25" customHeight="1" x14ac:dyDescent="0.3">
      <c r="A14" s="49"/>
      <c r="B14" s="67" t="s">
        <v>38</v>
      </c>
      <c r="C14" s="23" t="s">
        <v>39</v>
      </c>
      <c r="D14" s="22"/>
      <c r="E14" s="50"/>
      <c r="F14" s="7"/>
      <c r="G14" s="8"/>
      <c r="H14" s="15"/>
      <c r="I14" s="20"/>
      <c r="J14" s="32"/>
    </row>
    <row r="15" spans="1:10" s="6" customFormat="1" ht="17.25" customHeight="1" x14ac:dyDescent="0.3">
      <c r="A15" s="49"/>
      <c r="B15" s="67" t="s">
        <v>40</v>
      </c>
      <c r="C15" s="23" t="s">
        <v>41</v>
      </c>
      <c r="D15" s="22"/>
      <c r="E15" s="50"/>
      <c r="F15" s="7"/>
      <c r="G15" s="8"/>
      <c r="H15" s="15"/>
      <c r="I15" s="20"/>
      <c r="J15" s="32"/>
    </row>
    <row r="16" spans="1:10" s="6" customFormat="1" x14ac:dyDescent="0.3">
      <c r="A16" s="49"/>
      <c r="B16" s="67" t="s">
        <v>42</v>
      </c>
      <c r="C16" s="23" t="s">
        <v>43</v>
      </c>
      <c r="D16" s="22"/>
      <c r="E16" s="50"/>
      <c r="F16" s="7"/>
      <c r="G16" s="8"/>
      <c r="H16" s="15"/>
      <c r="I16" s="20"/>
      <c r="J16" s="32"/>
    </row>
    <row r="17" spans="1:10" s="6" customFormat="1" x14ac:dyDescent="0.3">
      <c r="A17" s="49"/>
      <c r="B17" s="67" t="s">
        <v>44</v>
      </c>
      <c r="C17" s="23" t="s">
        <v>45</v>
      </c>
      <c r="D17" s="22"/>
      <c r="E17" s="50"/>
      <c r="F17" s="7"/>
      <c r="G17" s="8"/>
      <c r="H17" s="15"/>
      <c r="I17" s="20"/>
      <c r="J17" s="32"/>
    </row>
    <row r="18" spans="1:10" s="6" customFormat="1" x14ac:dyDescent="0.3">
      <c r="A18" s="49"/>
      <c r="B18" s="67" t="s">
        <v>46</v>
      </c>
      <c r="C18" s="23" t="s">
        <v>47</v>
      </c>
      <c r="D18" s="22"/>
      <c r="E18" s="50"/>
      <c r="F18" s="7"/>
      <c r="G18" s="8"/>
      <c r="H18" s="15"/>
      <c r="I18" s="20"/>
      <c r="J18" s="32"/>
    </row>
    <row r="19" spans="1:10" s="6" customFormat="1" x14ac:dyDescent="0.3">
      <c r="A19" s="49"/>
      <c r="B19" s="67" t="s">
        <v>48</v>
      </c>
      <c r="C19" s="23" t="s">
        <v>49</v>
      </c>
      <c r="D19" s="22"/>
      <c r="E19" s="50"/>
      <c r="F19" s="7"/>
      <c r="G19" s="8"/>
      <c r="H19" s="15"/>
      <c r="I19" s="20"/>
      <c r="J19" s="32"/>
    </row>
    <row r="20" spans="1:10" s="6" customFormat="1" x14ac:dyDescent="0.3">
      <c r="A20" s="49"/>
      <c r="B20" s="67" t="s">
        <v>50</v>
      </c>
      <c r="C20" s="23" t="s">
        <v>51</v>
      </c>
      <c r="D20" s="22"/>
      <c r="E20" s="50"/>
      <c r="F20" s="7"/>
      <c r="G20" s="8"/>
      <c r="H20" s="15"/>
      <c r="I20" s="20"/>
      <c r="J20" s="32"/>
    </row>
    <row r="21" spans="1:10" s="6" customFormat="1" x14ac:dyDescent="0.3">
      <c r="A21" s="49"/>
      <c r="B21" s="67" t="s">
        <v>52</v>
      </c>
      <c r="C21" s="23" t="s">
        <v>53</v>
      </c>
      <c r="D21" s="22"/>
      <c r="E21" s="50"/>
      <c r="F21" s="7"/>
      <c r="G21" s="8"/>
      <c r="H21" s="15"/>
      <c r="I21" s="20"/>
      <c r="J21" s="32"/>
    </row>
    <row r="22" spans="1:10" s="6" customFormat="1" ht="15" thickBot="1" x14ac:dyDescent="0.35">
      <c r="A22" s="70"/>
      <c r="B22" s="71" t="s">
        <v>8</v>
      </c>
      <c r="C22" s="72" t="s">
        <v>20</v>
      </c>
      <c r="D22" s="33"/>
      <c r="E22" s="73"/>
      <c r="F22" s="74"/>
      <c r="G22" s="34"/>
      <c r="H22" s="35"/>
      <c r="I22" s="36"/>
      <c r="J22" s="37"/>
    </row>
    <row r="23" spans="1:10" ht="15" thickBot="1" x14ac:dyDescent="0.35">
      <c r="A23" s="3"/>
      <c r="B23" s="4"/>
      <c r="C23" s="4"/>
      <c r="D23" s="5"/>
      <c r="E23" s="5"/>
      <c r="F23" s="13" t="s">
        <v>10</v>
      </c>
      <c r="G23" s="14"/>
      <c r="H23" s="39">
        <f>SUM(H7:H22)</f>
        <v>0</v>
      </c>
      <c r="I23" s="39">
        <f>SUM(I7:I22)</f>
        <v>0</v>
      </c>
      <c r="J23" s="39">
        <f>SUM(J7:J22)</f>
        <v>0</v>
      </c>
    </row>
    <row r="24" spans="1:10" x14ac:dyDescent="0.3">
      <c r="A24" s="64" t="s">
        <v>21</v>
      </c>
      <c r="B24" s="65"/>
      <c r="C24" s="65"/>
      <c r="D24" s="66"/>
      <c r="E24" s="5"/>
      <c r="F24" s="11"/>
      <c r="G24" s="9"/>
      <c r="H24" s="38"/>
      <c r="I24" s="38"/>
      <c r="J24" s="38"/>
    </row>
    <row r="25" spans="1:10" ht="14.4" customHeight="1" x14ac:dyDescent="0.3">
      <c r="A25" s="75" t="s">
        <v>15</v>
      </c>
      <c r="B25" s="44"/>
      <c r="C25" s="45"/>
      <c r="D25" s="76" t="s">
        <v>18</v>
      </c>
    </row>
    <row r="26" spans="1:10" x14ac:dyDescent="0.3">
      <c r="A26" s="75" t="s">
        <v>16</v>
      </c>
      <c r="B26" s="44"/>
      <c r="C26" s="45"/>
      <c r="D26" s="76" t="s">
        <v>18</v>
      </c>
    </row>
    <row r="27" spans="1:10" ht="14.4" customHeight="1" x14ac:dyDescent="0.3">
      <c r="A27" s="75" t="s">
        <v>19</v>
      </c>
      <c r="B27" s="44"/>
      <c r="C27" s="45"/>
      <c r="D27" s="76" t="s">
        <v>18</v>
      </c>
    </row>
    <row r="28" spans="1:10" s="41" customFormat="1" ht="28.2" customHeight="1" thickBot="1" x14ac:dyDescent="0.35">
      <c r="A28" s="77" t="s">
        <v>17</v>
      </c>
      <c r="B28" s="78"/>
      <c r="C28" s="79"/>
      <c r="D28" s="80" t="s">
        <v>18</v>
      </c>
    </row>
  </sheetData>
  <mergeCells count="16">
    <mergeCell ref="A24:D24"/>
    <mergeCell ref="A28:C28"/>
    <mergeCell ref="A27:C27"/>
    <mergeCell ref="A26:C26"/>
    <mergeCell ref="A25:C25"/>
    <mergeCell ref="A3:D3"/>
    <mergeCell ref="I5:I6"/>
    <mergeCell ref="J5:J6"/>
    <mergeCell ref="A7:A22"/>
    <mergeCell ref="E7:E22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2020-10-23T14:15:18Z</dcterms:modified>
</cp:coreProperties>
</file>