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<sst xmlns="http://schemas.openxmlformats.org/spreadsheetml/2006/main" count="47" uniqueCount="45">
  <si>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</si>
  <si>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</si>
  <si>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</si>
  <si>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</si>
  <si>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</si>
  <si>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</si>
  <si>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</si>
  <si>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</si>
  <si>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</si>
  <si>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</si>
  <si>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</si>
  <si>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</si>
  <si>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</si>
  <si>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</si>
  <si>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</si>
  <si>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</si>
  <si>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</si>
  <si>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ANO / NE</t>
  </si>
  <si>
    <t>Nabízená zařízení mají neutrální barvy techniky a souvisejícího příslušenství: černá/bílá/šedá/stříbrná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</si>
  <si>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</si>
  <si>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</si>
  <si>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maximální přípustná cena</t>
  </si>
  <si>
    <t>procesor</t>
  </si>
  <si>
    <t>grafický adaptér</t>
  </si>
  <si>
    <t>RAM</t>
  </si>
  <si>
    <t>displej</t>
  </si>
  <si>
    <t>porty</t>
  </si>
  <si>
    <t>min. 2x USB 3.0, 1x USB-C, a min. 3x USB celkem, RJ-45 (min. 100 Mbit), 3,5 mm stereo jack, digitální grafický výstup HDMI</t>
  </si>
  <si>
    <t>vlastnosti BIOSu/UEFI</t>
  </si>
  <si>
    <t>replikace nastavení, možnost uzamčení, možnost vyvolání boot menu po startu</t>
  </si>
  <si>
    <t>wifi</t>
  </si>
  <si>
    <t>802.11ac</t>
  </si>
  <si>
    <t>příslušenství</t>
  </si>
  <si>
    <t>operační systém</t>
  </si>
  <si>
    <t>min. 2 roky</t>
  </si>
  <si>
    <t>Notebook</t>
  </si>
  <si>
    <t>22 839 Kč bez DPH</t>
  </si>
  <si>
    <t>PassMark – CPU Mark min. 10000, počet jader procesoru min. 4, 64 bit</t>
  </si>
  <si>
    <t>min. 16 GB DDR4 2400MHz</t>
  </si>
  <si>
    <t>SSD</t>
  </si>
  <si>
    <t>min. 512 GB SSD</t>
  </si>
  <si>
    <t>min. úhlopříčka 17,3", min. rozlišení 1920x1080px</t>
  </si>
  <si>
    <t>Předinstalovaný OEM operační systém Windows</t>
  </si>
  <si>
    <t>Drátová myš s min. 2 tlačítky a kolečkem, stejné barvy a provedení, v provedení s USB konektorem</t>
  </si>
  <si>
    <t>dedikovaná grafická karta, PassMark - G3D Mark min. 2000, min. 2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</si>
</sst>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8" xfId="0" applyFont="1" applyFill="1" applyBorder="1"/>
    <xf numFmtId="0" fontId="0" fillId="4" borderId="9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>
      <alignment horizontal="center"/>
    </xf>
    <xf numFmtId="3" fontId="0" fillId="2" borderId="10" xfId="0" applyNumberFormat="1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165" fontId="2" fillId="0" borderId="0" xfId="0" applyNumberFormat="1" applyFont="1" applyBorder="1"/>
    <xf numFmtId="164" fontId="2" fillId="0" borderId="12" xfId="0" applyNumberFormat="1" applyFont="1" applyBorder="1"/>
    <xf numFmtId="0" fontId="2" fillId="5" borderId="13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center"/>
    </xf>
    <xf numFmtId="0" fontId="0" fillId="6" borderId="6" xfId="0" applyFont="1" applyFill="1" applyBorder="1"/>
    <xf numFmtId="0" fontId="0" fillId="6" borderId="6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/>
    </xf>
    <xf numFmtId="3" fontId="0" fillId="2" borderId="15" xfId="0" applyNumberFormat="1" applyFont="1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3" fontId="0" fillId="4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6" xfId="0" applyNumberFormat="1" applyFill="1" applyBorder="1"/>
    <xf numFmtId="0" fontId="2" fillId="8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6" borderId="6" xfId="0" applyFont="1" applyFill="1" applyBorder="1"/>
    <xf numFmtId="0" fontId="4" fillId="0" borderId="0" xfId="0" applyFont="1" applyAlignment="1">
      <alignment horizontal="left" vertical="center" wrapText="1"/>
    </xf>
    <xf numFmtId="0" fontId="0" fillId="6" borderId="17" xfId="0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0" fontId="2" fillId="8" borderId="19" xfId="0" applyFont="1" applyFill="1" applyBorder="1" applyAlignment="1">
      <alignment horizontal="left"/>
    </xf>
    <xf numFmtId="0" fontId="2" fillId="8" borderId="20" xfId="0" applyFont="1" applyFill="1" applyBorder="1" applyAlignment="1">
      <alignment horizontal="left"/>
    </xf>
    <xf numFmtId="0" fontId="2" fillId="8" borderId="21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/>
    </xf>
    <xf numFmtId="0" fontId="2" fillId="9" borderId="26" xfId="0" applyFont="1" applyFill="1" applyBorder="1" applyAlignment="1">
      <alignment horizontal="left" vertical="top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8" borderId="13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top"/>
    </xf>
    <xf numFmtId="0" fontId="2" fillId="8" borderId="26" xfId="0" applyFont="1" applyFill="1" applyBorder="1" applyAlignment="1">
      <alignment horizontal="center" vertical="top"/>
    </xf>
    <xf numFmtId="0" fontId="2" fillId="8" borderId="13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2" fillId="5" borderId="28" xfId="0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0" fillId="6" borderId="30" xfId="0" applyFill="1" applyBorder="1" applyAlignment="1">
      <alignment horizontal="left" vertical="top" wrapText="1"/>
    </xf>
    <xf numFmtId="0" fontId="0" fillId="4" borderId="31" xfId="0" applyFill="1" applyBorder="1" applyAlignment="1" applyProtection="1">
      <alignment wrapText="1"/>
      <protection locked="0"/>
    </xf>
    <xf numFmtId="0" fontId="0" fillId="6" borderId="32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0" fontId="0" fillId="6" borderId="34" xfId="0" applyFill="1" applyBorder="1" applyAlignment="1">
      <alignment horizontal="left" vertical="top" wrapText="1"/>
    </xf>
    <xf numFmtId="0" fontId="0" fillId="4" borderId="23" xfId="0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SheetLayoutView="85" zoomScalePageLayoutView="55" workbookViewId="0" topLeftCell="A1">
      <selection activeCell="D7" sqref="D7:E1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8" ht="58.5" customHeight="1">
      <c r="A3" s="47" t="s">
        <v>20</v>
      </c>
      <c r="B3" s="47"/>
      <c r="C3" s="47"/>
      <c r="D3" s="47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6" t="s">
        <v>0</v>
      </c>
      <c r="B5" s="68" t="s">
        <v>1</v>
      </c>
      <c r="C5" s="69"/>
      <c r="D5" s="70" t="s">
        <v>2</v>
      </c>
      <c r="E5" s="32" t="s">
        <v>3</v>
      </c>
      <c r="F5" s="72" t="s">
        <v>12</v>
      </c>
      <c r="G5" s="64" t="s">
        <v>7</v>
      </c>
      <c r="H5" s="53" t="s">
        <v>11</v>
      </c>
      <c r="I5" s="53" t="s">
        <v>13</v>
      </c>
      <c r="J5" s="55" t="s">
        <v>14</v>
      </c>
    </row>
    <row r="6" spans="1:10" ht="15.75" thickBot="1">
      <c r="A6" s="67"/>
      <c r="B6" s="43" t="s">
        <v>4</v>
      </c>
      <c r="C6" s="43" t="s">
        <v>5</v>
      </c>
      <c r="D6" s="71"/>
      <c r="E6" s="44" t="s">
        <v>6</v>
      </c>
      <c r="F6" s="73"/>
      <c r="G6" s="65"/>
      <c r="H6" s="54"/>
      <c r="I6" s="54"/>
      <c r="J6" s="56"/>
    </row>
    <row r="7" spans="1:10" ht="15" customHeight="1">
      <c r="A7" s="57" t="s">
        <v>35</v>
      </c>
      <c r="B7" s="45" t="s">
        <v>21</v>
      </c>
      <c r="C7" s="46" t="s">
        <v>36</v>
      </c>
      <c r="D7" s="38"/>
      <c r="E7" s="61"/>
      <c r="F7" s="39"/>
      <c r="G7" s="40">
        <v>3</v>
      </c>
      <c r="H7" s="41">
        <f>F7*G7</f>
        <v>0</v>
      </c>
      <c r="I7" s="41">
        <f>J7-H7</f>
        <v>0</v>
      </c>
      <c r="J7" s="42">
        <f>H7*1.21</f>
        <v>0</v>
      </c>
    </row>
    <row r="8" spans="1:10" ht="15" customHeight="1">
      <c r="A8" s="58"/>
      <c r="B8" s="33" t="s">
        <v>22</v>
      </c>
      <c r="C8" s="34" t="s">
        <v>37</v>
      </c>
      <c r="D8" s="21"/>
      <c r="E8" s="62"/>
      <c r="F8" s="16"/>
      <c r="G8" s="17"/>
      <c r="H8" s="18"/>
      <c r="I8" s="19"/>
      <c r="J8" s="23"/>
    </row>
    <row r="9" spans="1:10" s="6" customFormat="1" ht="15" customHeight="1">
      <c r="A9" s="58"/>
      <c r="B9" s="33" t="s">
        <v>23</v>
      </c>
      <c r="C9" s="34" t="s">
        <v>44</v>
      </c>
      <c r="D9" s="22"/>
      <c r="E9" s="62"/>
      <c r="F9" s="7"/>
      <c r="G9" s="8"/>
      <c r="H9" s="15"/>
      <c r="I9" s="20"/>
      <c r="J9" s="24"/>
    </row>
    <row r="10" spans="1:10" s="6" customFormat="1" ht="15">
      <c r="A10" s="59"/>
      <c r="B10" s="33" t="s">
        <v>24</v>
      </c>
      <c r="C10" s="35" t="s">
        <v>38</v>
      </c>
      <c r="D10" s="22"/>
      <c r="E10" s="62"/>
      <c r="F10" s="7"/>
      <c r="G10" s="8"/>
      <c r="H10" s="15"/>
      <c r="I10" s="20"/>
      <c r="J10" s="24"/>
    </row>
    <row r="11" spans="1:10" s="6" customFormat="1" ht="15">
      <c r="A11" s="59"/>
      <c r="B11" s="33" t="s">
        <v>39</v>
      </c>
      <c r="C11" s="35" t="s">
        <v>40</v>
      </c>
      <c r="D11" s="22"/>
      <c r="E11" s="62"/>
      <c r="F11" s="7"/>
      <c r="G11" s="8"/>
      <c r="H11" s="15"/>
      <c r="I11" s="20"/>
      <c r="J11" s="24"/>
    </row>
    <row r="12" spans="1:10" s="6" customFormat="1" ht="15">
      <c r="A12" s="59"/>
      <c r="B12" s="36" t="s">
        <v>25</v>
      </c>
      <c r="C12" s="35" t="s">
        <v>41</v>
      </c>
      <c r="D12" s="22"/>
      <c r="E12" s="62"/>
      <c r="F12" s="7"/>
      <c r="G12" s="8"/>
      <c r="H12" s="15"/>
      <c r="I12" s="20"/>
      <c r="J12" s="24"/>
    </row>
    <row r="13" spans="1:10" s="6" customFormat="1" ht="30">
      <c r="A13" s="59"/>
      <c r="B13" s="33" t="s">
        <v>26</v>
      </c>
      <c r="C13" s="35" t="s">
        <v>27</v>
      </c>
      <c r="D13" s="22"/>
      <c r="E13" s="62"/>
      <c r="F13" s="7"/>
      <c r="G13" s="8"/>
      <c r="H13" s="15"/>
      <c r="I13" s="20"/>
      <c r="J13" s="24"/>
    </row>
    <row r="14" spans="1:10" s="6" customFormat="1" ht="31.15" customHeight="1">
      <c r="A14" s="59"/>
      <c r="B14" s="33" t="s">
        <v>28</v>
      </c>
      <c r="C14" s="35" t="s">
        <v>29</v>
      </c>
      <c r="D14" s="22"/>
      <c r="E14" s="62"/>
      <c r="F14" s="7"/>
      <c r="G14" s="8"/>
      <c r="H14" s="15"/>
      <c r="I14" s="20"/>
      <c r="J14" s="24"/>
    </row>
    <row r="15" spans="1:10" s="6" customFormat="1" ht="17.25" customHeight="1">
      <c r="A15" s="59"/>
      <c r="B15" s="33" t="s">
        <v>30</v>
      </c>
      <c r="C15" s="35" t="s">
        <v>31</v>
      </c>
      <c r="D15" s="22"/>
      <c r="E15" s="62"/>
      <c r="F15" s="7"/>
      <c r="G15" s="8"/>
      <c r="H15" s="15"/>
      <c r="I15" s="20"/>
      <c r="J15" s="24"/>
    </row>
    <row r="16" spans="1:10" s="6" customFormat="1" ht="30">
      <c r="A16" s="59"/>
      <c r="B16" s="33" t="s">
        <v>32</v>
      </c>
      <c r="C16" s="35" t="s">
        <v>43</v>
      </c>
      <c r="D16" s="22"/>
      <c r="E16" s="62"/>
      <c r="F16" s="7"/>
      <c r="G16" s="8"/>
      <c r="H16" s="15"/>
      <c r="I16" s="20"/>
      <c r="J16" s="24"/>
    </row>
    <row r="17" spans="1:10" s="6" customFormat="1" ht="15">
      <c r="A17" s="59"/>
      <c r="B17" s="33" t="s">
        <v>33</v>
      </c>
      <c r="C17" s="35" t="s">
        <v>42</v>
      </c>
      <c r="D17" s="22"/>
      <c r="E17" s="62"/>
      <c r="F17" s="7"/>
      <c r="G17" s="8"/>
      <c r="H17" s="15"/>
      <c r="I17" s="20"/>
      <c r="J17" s="24"/>
    </row>
    <row r="18" spans="1:10" s="6" customFormat="1" ht="15.75" thickBot="1">
      <c r="A18" s="60"/>
      <c r="B18" s="33" t="s">
        <v>8</v>
      </c>
      <c r="C18" s="35" t="s">
        <v>34</v>
      </c>
      <c r="D18" s="25"/>
      <c r="E18" s="63"/>
      <c r="F18" s="37"/>
      <c r="G18" s="26"/>
      <c r="H18" s="27"/>
      <c r="I18" s="28"/>
      <c r="J18" s="29"/>
    </row>
    <row r="19" spans="1:10" ht="15.75" thickBot="1">
      <c r="A19" s="3"/>
      <c r="B19" s="4"/>
      <c r="C19" s="4"/>
      <c r="D19" s="5"/>
      <c r="E19" s="5"/>
      <c r="F19" s="13" t="s">
        <v>10</v>
      </c>
      <c r="G19" s="14"/>
      <c r="H19" s="31">
        <f>SUM(H7:H18)</f>
        <v>0</v>
      </c>
      <c r="I19" s="31">
        <f>SUM(I7:I18)</f>
        <v>0</v>
      </c>
      <c r="J19" s="31">
        <f>SUM(J7:J18)</f>
        <v>0</v>
      </c>
    </row>
    <row r="20" spans="1:10" ht="15">
      <c r="A20" s="50" t="s">
        <v>19</v>
      </c>
      <c r="B20" s="51"/>
      <c r="C20" s="51"/>
      <c r="D20" s="52"/>
      <c r="E20" s="5"/>
      <c r="F20" s="11"/>
      <c r="G20" s="9"/>
      <c r="H20" s="30"/>
      <c r="I20" s="30"/>
      <c r="J20" s="30"/>
    </row>
    <row r="21" spans="1:4" ht="14.45" customHeight="1">
      <c r="A21" s="74" t="s">
        <v>15</v>
      </c>
      <c r="B21" s="48"/>
      <c r="C21" s="49"/>
      <c r="D21" s="75" t="s">
        <v>17</v>
      </c>
    </row>
    <row r="22" spans="1:4" ht="15">
      <c r="A22" s="74" t="s">
        <v>16</v>
      </c>
      <c r="B22" s="48"/>
      <c r="C22" s="49"/>
      <c r="D22" s="75" t="s">
        <v>17</v>
      </c>
    </row>
    <row r="23" spans="1:4" ht="14.45" customHeight="1" thickBot="1">
      <c r="A23" s="76" t="s">
        <v>18</v>
      </c>
      <c r="B23" s="77"/>
      <c r="C23" s="78"/>
      <c r="D23" s="79" t="s">
        <v>17</v>
      </c>
    </row>
  </sheetData>
  <sheetProtection sheet="1" objects="1" scenarios="1"/>
  <mergeCells count="15">
    <mergeCell ref="A3:D3"/>
    <mergeCell ref="A20:D20"/>
    <mergeCell ref="I5:I6"/>
    <mergeCell ref="J5:J6"/>
    <mergeCell ref="A21:C21"/>
    <mergeCell ref="A22:C22"/>
    <mergeCell ref="A23:C23"/>
    <mergeCell ref="A7:A18"/>
    <mergeCell ref="E7:E18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2020-10-22T09:41:52Z</dcterms:modified>
  <cp:category/>
  <cp:version/>
  <cp:contentType/>
  <cp:contentStatus/>
</cp:coreProperties>
</file>