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<sst xmlns="http://schemas.openxmlformats.org/spreadsheetml/2006/main" count="58" uniqueCount="56">
  <si>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</si>
  <si>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</si>
  <si>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</si>
  <si>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</si>
  <si>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</si>
  <si>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</si>
  <si>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</si>
  <si>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</si>
  <si>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</si>
  <si>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</si>
  <si>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</si>
  <si>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</si>
  <si>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</si>
  <si>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</si>
  <si>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</si>
  <si>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</si>
  <si>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</si>
  <si>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</si>
  <si>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</si>
  <si>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</si>
  <si>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Procesor</t>
  </si>
  <si>
    <t>RAM</t>
  </si>
  <si>
    <t>Úložiště</t>
  </si>
  <si>
    <t>Rozlišení displeje</t>
  </si>
  <si>
    <t>Úhlopříčka displeje</t>
  </si>
  <si>
    <t>Typ displeje</t>
  </si>
  <si>
    <t>Porty</t>
  </si>
  <si>
    <t>Síťové vlastnosti</t>
  </si>
  <si>
    <t>napájecí adaptér</t>
  </si>
  <si>
    <t>Hmotnost</t>
  </si>
  <si>
    <t>Materiál konstrukce</t>
  </si>
  <si>
    <t>Kovový unibody</t>
  </si>
  <si>
    <t>Barevné provedení</t>
  </si>
  <si>
    <t>Provedení klávesnice</t>
  </si>
  <si>
    <t>Baterie</t>
  </si>
  <si>
    <t>Operační systém</t>
  </si>
  <si>
    <t>Záruka</t>
  </si>
  <si>
    <t>Grafický adaptér</t>
  </si>
  <si>
    <t>min. 8 GB DDR4(L)</t>
  </si>
  <si>
    <t>min. 2560x1600 pixelů</t>
  </si>
  <si>
    <t>min. 13 palců, max. 15 palců</t>
  </si>
  <si>
    <t>IPS</t>
  </si>
  <si>
    <t>min. 2x USB-C s podporou Thunderbolt 3 a podporou připojení alespoň dvou 4K externích displejů; jack Combo na headset</t>
  </si>
  <si>
    <t>podpora alespoň WiFi 802.11 a/b/g/n/ac; BT min. verze 5.0</t>
  </si>
  <si>
    <t>jazyk CZ, podsvícená</t>
  </si>
  <si>
    <t>min. kapacita 49Wh</t>
  </si>
  <si>
    <t>předinstalovaný operační systém macOS</t>
  </si>
  <si>
    <t>min. 24 měsíců</t>
  </si>
  <si>
    <t>notebook s macOS</t>
  </si>
  <si>
    <t>integrovaný</t>
  </si>
  <si>
    <t>PassMark – CPU Mark min.  5200, 64 bit, 4 jádra, min. 6 MB mezipaměti</t>
  </si>
  <si>
    <t>SSD min. 500 GB</t>
  </si>
  <si>
    <t>Maximální přípustná cena</t>
  </si>
  <si>
    <t>32 231 Kč bez DPH</t>
  </si>
  <si>
    <t>Notebook max. 1,3 kg</t>
  </si>
  <si>
    <t>tmavé (černé/šedé/modré)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</si>
</sst>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4" borderId="7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7" fillId="0" borderId="18" xfId="0" applyFont="1" applyBorder="1" applyAlignment="1">
      <alignment vertical="center"/>
    </xf>
    <xf numFmtId="0" fontId="6" fillId="0" borderId="0" xfId="0" applyFont="1"/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0" fillId="2" borderId="21" xfId="0" applyNumberFormat="1" applyFont="1" applyFill="1" applyBorder="1" applyProtection="1">
      <protection locked="0"/>
    </xf>
    <xf numFmtId="0" fontId="7" fillId="8" borderId="18" xfId="0" applyFont="1" applyFill="1" applyBorder="1" applyAlignment="1">
      <alignment vertical="center" wrapText="1"/>
    </xf>
    <xf numFmtId="0" fontId="7" fillId="8" borderId="20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0" fillId="3" borderId="0" xfId="0" applyFill="1" applyBorder="1"/>
    <xf numFmtId="0" fontId="0" fillId="3" borderId="12" xfId="0" applyFill="1" applyBorder="1"/>
    <xf numFmtId="0" fontId="9" fillId="8" borderId="19" xfId="0" applyFont="1" applyFill="1" applyBorder="1" applyAlignment="1">
      <alignment vertical="center" wrapText="1"/>
    </xf>
    <xf numFmtId="0" fontId="0" fillId="4" borderId="23" xfId="0" applyFill="1" applyBorder="1" applyAlignment="1" applyProtection="1">
      <alignment vertical="center" wrapText="1"/>
      <protection locked="0"/>
    </xf>
    <xf numFmtId="0" fontId="0" fillId="9" borderId="24" xfId="0" applyFill="1" applyBorder="1" applyAlignment="1">
      <alignment horizontal="left" vertical="top" wrapText="1"/>
    </xf>
    <xf numFmtId="0" fontId="0" fillId="9" borderId="25" xfId="0" applyFill="1" applyBorder="1" applyAlignment="1">
      <alignment horizontal="left" vertical="top" wrapText="1"/>
    </xf>
    <xf numFmtId="0" fontId="0" fillId="9" borderId="26" xfId="0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0" fillId="9" borderId="32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2" fillId="10" borderId="33" xfId="0" applyFont="1" applyFill="1" applyBorder="1" applyAlignment="1">
      <alignment horizontal="left" vertical="top" wrapText="1"/>
    </xf>
    <xf numFmtId="0" fontId="2" fillId="10" borderId="32" xfId="0" applyFont="1" applyFill="1" applyBorder="1" applyAlignment="1">
      <alignment horizontal="left" vertical="top" wrapText="1"/>
    </xf>
    <xf numFmtId="0" fontId="2" fillId="10" borderId="32" xfId="0" applyFont="1" applyFill="1" applyBorder="1" applyAlignment="1">
      <alignment horizontal="left" vertical="top"/>
    </xf>
    <xf numFmtId="0" fontId="2" fillId="10" borderId="34" xfId="0" applyFont="1" applyFill="1" applyBorder="1" applyAlignment="1">
      <alignment horizontal="left" vertical="top"/>
    </xf>
    <xf numFmtId="0" fontId="2" fillId="10" borderId="35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6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SheetLayoutView="85" zoomScalePageLayoutView="55" workbookViewId="0" topLeftCell="C7">
      <selection activeCell="D28" sqref="D28:D30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57421875" style="0" customWidth="1"/>
    <col min="7" max="7" width="5.140625" style="0" bestFit="1" customWidth="1"/>
    <col min="8" max="10" width="15.57421875" style="0" customWidth="1"/>
  </cols>
  <sheetData>
    <row r="1" spans="1:2" ht="18">
      <c r="A1" s="1" t="s">
        <v>8</v>
      </c>
      <c r="B1" s="1"/>
    </row>
    <row r="2" ht="15">
      <c r="A2" s="2"/>
    </row>
    <row r="3" spans="1:6" ht="15.6">
      <c r="A3" s="74" t="s">
        <v>10</v>
      </c>
      <c r="B3" s="74"/>
      <c r="C3" s="74"/>
      <c r="D3" s="74"/>
      <c r="F3" s="43"/>
    </row>
    <row r="4" spans="1:8" ht="15">
      <c r="A4" s="2"/>
      <c r="E4" s="9"/>
      <c r="F4" s="9"/>
      <c r="G4" s="9"/>
      <c r="H4" s="9"/>
    </row>
    <row r="5" spans="1:8" ht="1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7" t="s">
        <v>0</v>
      </c>
      <c r="B6" s="79" t="s">
        <v>1</v>
      </c>
      <c r="C6" s="80"/>
      <c r="D6" s="81" t="s">
        <v>2</v>
      </c>
      <c r="E6" s="40" t="s">
        <v>3</v>
      </c>
      <c r="F6" s="83" t="s">
        <v>12</v>
      </c>
      <c r="G6" s="75" t="s">
        <v>7</v>
      </c>
      <c r="H6" s="60" t="s">
        <v>11</v>
      </c>
      <c r="I6" s="60" t="s">
        <v>13</v>
      </c>
      <c r="J6" s="62" t="s">
        <v>14</v>
      </c>
    </row>
    <row r="7" spans="1:10" ht="15" thickBot="1">
      <c r="A7" s="78"/>
      <c r="B7" s="23" t="s">
        <v>4</v>
      </c>
      <c r="C7" s="23" t="s">
        <v>5</v>
      </c>
      <c r="D7" s="82"/>
      <c r="E7" s="24" t="s">
        <v>6</v>
      </c>
      <c r="F7" s="84"/>
      <c r="G7" s="76"/>
      <c r="H7" s="61"/>
      <c r="I7" s="61"/>
      <c r="J7" s="63"/>
    </row>
    <row r="8" spans="1:10" ht="15" customHeight="1">
      <c r="A8" s="66" t="s">
        <v>48</v>
      </c>
      <c r="B8" s="44" t="s">
        <v>52</v>
      </c>
      <c r="C8" s="52" t="s">
        <v>53</v>
      </c>
      <c r="D8" s="25"/>
      <c r="E8" s="71"/>
      <c r="F8" s="26"/>
      <c r="G8" s="27">
        <v>1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15" customHeight="1">
      <c r="A9" s="67"/>
      <c r="B9" s="42" t="s">
        <v>20</v>
      </c>
      <c r="C9" s="47" t="s">
        <v>50</v>
      </c>
      <c r="D9" s="21"/>
      <c r="E9" s="72"/>
      <c r="F9" s="16"/>
      <c r="G9" s="17"/>
      <c r="H9" s="18"/>
      <c r="I9" s="19"/>
      <c r="J9" s="30"/>
    </row>
    <row r="10" spans="1:10" ht="15" customHeight="1">
      <c r="A10" s="67"/>
      <c r="B10" s="42" t="s">
        <v>37</v>
      </c>
      <c r="C10" s="47" t="s">
        <v>49</v>
      </c>
      <c r="D10" s="21"/>
      <c r="E10" s="72"/>
      <c r="F10" s="7"/>
      <c r="G10" s="8"/>
      <c r="H10" s="15"/>
      <c r="I10" s="50"/>
      <c r="J10" s="51"/>
    </row>
    <row r="11" spans="1:10" s="6" customFormat="1" ht="15" customHeight="1">
      <c r="A11" s="67"/>
      <c r="B11" s="42" t="s">
        <v>21</v>
      </c>
      <c r="C11" s="47" t="s">
        <v>38</v>
      </c>
      <c r="D11" s="22"/>
      <c r="E11" s="72"/>
      <c r="F11" s="7"/>
      <c r="G11" s="8"/>
      <c r="H11" s="15"/>
      <c r="I11" s="20"/>
      <c r="J11" s="31"/>
    </row>
    <row r="12" spans="1:10" s="6" customFormat="1" ht="15">
      <c r="A12" s="68"/>
      <c r="B12" s="42" t="s">
        <v>22</v>
      </c>
      <c r="C12" s="47" t="s">
        <v>51</v>
      </c>
      <c r="D12" s="22"/>
      <c r="E12" s="72"/>
      <c r="F12" s="7"/>
      <c r="G12" s="8"/>
      <c r="H12" s="15"/>
      <c r="I12" s="20"/>
      <c r="J12" s="31"/>
    </row>
    <row r="13" spans="1:10" s="6" customFormat="1" ht="15">
      <c r="A13" s="68"/>
      <c r="B13" s="42" t="s">
        <v>23</v>
      </c>
      <c r="C13" s="47" t="s">
        <v>39</v>
      </c>
      <c r="D13" s="22"/>
      <c r="E13" s="72"/>
      <c r="F13" s="7"/>
      <c r="G13" s="8"/>
      <c r="H13" s="15"/>
      <c r="I13" s="20"/>
      <c r="J13" s="31"/>
    </row>
    <row r="14" spans="1:10" s="6" customFormat="1" ht="15">
      <c r="A14" s="68"/>
      <c r="B14" s="42" t="s">
        <v>24</v>
      </c>
      <c r="C14" s="47" t="s">
        <v>40</v>
      </c>
      <c r="D14" s="22"/>
      <c r="E14" s="72"/>
      <c r="F14" s="7"/>
      <c r="G14" s="8"/>
      <c r="H14" s="15"/>
      <c r="I14" s="20"/>
      <c r="J14" s="31"/>
    </row>
    <row r="15" spans="1:10" s="6" customFormat="1" ht="17.25" customHeight="1">
      <c r="A15" s="68"/>
      <c r="B15" s="42" t="s">
        <v>25</v>
      </c>
      <c r="C15" s="47" t="s">
        <v>41</v>
      </c>
      <c r="D15" s="22"/>
      <c r="E15" s="72"/>
      <c r="F15" s="7"/>
      <c r="G15" s="8"/>
      <c r="H15" s="15"/>
      <c r="I15" s="20"/>
      <c r="J15" s="31"/>
    </row>
    <row r="16" spans="1:10" s="6" customFormat="1" ht="28.8">
      <c r="A16" s="68"/>
      <c r="B16" s="42" t="s">
        <v>26</v>
      </c>
      <c r="C16" s="47" t="s">
        <v>42</v>
      </c>
      <c r="D16" s="22"/>
      <c r="E16" s="72"/>
      <c r="F16" s="7"/>
      <c r="G16" s="8"/>
      <c r="H16" s="15"/>
      <c r="I16" s="20"/>
      <c r="J16" s="31"/>
    </row>
    <row r="17" spans="1:10" s="6" customFormat="1" ht="15">
      <c r="A17" s="68"/>
      <c r="B17" s="42" t="s">
        <v>27</v>
      </c>
      <c r="C17" s="47" t="s">
        <v>43</v>
      </c>
      <c r="D17" s="22"/>
      <c r="E17" s="72"/>
      <c r="F17" s="7"/>
      <c r="G17" s="8"/>
      <c r="H17" s="15"/>
      <c r="I17" s="20"/>
      <c r="J17" s="31"/>
    </row>
    <row r="18" spans="1:10" s="6" customFormat="1" ht="15">
      <c r="A18" s="68"/>
      <c r="B18" s="49"/>
      <c r="C18" s="47" t="s">
        <v>28</v>
      </c>
      <c r="D18" s="22"/>
      <c r="E18" s="72"/>
      <c r="F18" s="7"/>
      <c r="G18" s="8"/>
      <c r="H18" s="15"/>
      <c r="I18" s="20"/>
      <c r="J18" s="31"/>
    </row>
    <row r="19" spans="1:10" s="6" customFormat="1" ht="15">
      <c r="A19" s="68"/>
      <c r="B19" s="42" t="s">
        <v>29</v>
      </c>
      <c r="C19" s="47" t="s">
        <v>54</v>
      </c>
      <c r="D19" s="22"/>
      <c r="E19" s="72"/>
      <c r="F19" s="7"/>
      <c r="G19" s="8"/>
      <c r="H19" s="15"/>
      <c r="I19" s="20"/>
      <c r="J19" s="31"/>
    </row>
    <row r="20" spans="1:10" s="6" customFormat="1" ht="15">
      <c r="A20" s="68"/>
      <c r="B20" s="42" t="s">
        <v>30</v>
      </c>
      <c r="C20" s="47" t="s">
        <v>31</v>
      </c>
      <c r="D20" s="22"/>
      <c r="E20" s="72"/>
      <c r="F20" s="7"/>
      <c r="G20" s="8"/>
      <c r="H20" s="15"/>
      <c r="I20" s="20"/>
      <c r="J20" s="31"/>
    </row>
    <row r="21" spans="1:10" s="6" customFormat="1" ht="15">
      <c r="A21" s="68"/>
      <c r="B21" s="42" t="s">
        <v>32</v>
      </c>
      <c r="C21" s="47" t="s">
        <v>55</v>
      </c>
      <c r="D21" s="22"/>
      <c r="E21" s="72"/>
      <c r="F21" s="7"/>
      <c r="G21" s="8"/>
      <c r="H21" s="15"/>
      <c r="I21" s="20"/>
      <c r="J21" s="31"/>
    </row>
    <row r="22" spans="1:10" s="6" customFormat="1" ht="15">
      <c r="A22" s="68"/>
      <c r="B22" s="42" t="s">
        <v>33</v>
      </c>
      <c r="C22" s="47" t="s">
        <v>44</v>
      </c>
      <c r="D22" s="22"/>
      <c r="E22" s="72"/>
      <c r="F22" s="7"/>
      <c r="G22" s="8"/>
      <c r="H22" s="15"/>
      <c r="I22" s="20"/>
      <c r="J22" s="31"/>
    </row>
    <row r="23" spans="1:10" s="6" customFormat="1" ht="15">
      <c r="A23" s="68"/>
      <c r="B23" s="42" t="s">
        <v>34</v>
      </c>
      <c r="C23" s="47" t="s">
        <v>45</v>
      </c>
      <c r="D23" s="22"/>
      <c r="E23" s="72"/>
      <c r="F23" s="7"/>
      <c r="G23" s="8"/>
      <c r="H23" s="15"/>
      <c r="I23" s="20"/>
      <c r="J23" s="31"/>
    </row>
    <row r="24" spans="1:10" s="6" customFormat="1" ht="15">
      <c r="A24" s="69"/>
      <c r="B24" s="42" t="s">
        <v>35</v>
      </c>
      <c r="C24" s="47" t="s">
        <v>46</v>
      </c>
      <c r="D24" s="37"/>
      <c r="E24" s="72"/>
      <c r="F24" s="7"/>
      <c r="G24" s="8"/>
      <c r="H24" s="15"/>
      <c r="I24" s="20"/>
      <c r="J24" s="31"/>
    </row>
    <row r="25" spans="1:10" s="6" customFormat="1" ht="15" thickBot="1">
      <c r="A25" s="70"/>
      <c r="B25" s="45" t="s">
        <v>36</v>
      </c>
      <c r="C25" s="48" t="s">
        <v>47</v>
      </c>
      <c r="D25" s="32"/>
      <c r="E25" s="73"/>
      <c r="F25" s="46"/>
      <c r="G25" s="33"/>
      <c r="H25" s="34"/>
      <c r="I25" s="35"/>
      <c r="J25" s="36"/>
    </row>
    <row r="26" spans="1:10" ht="15" thickBot="1">
      <c r="A26" s="3"/>
      <c r="B26" s="4"/>
      <c r="C26" s="4"/>
      <c r="D26" s="5"/>
      <c r="E26" s="5"/>
      <c r="F26" s="13" t="s">
        <v>9</v>
      </c>
      <c r="G26" s="14"/>
      <c r="H26" s="39">
        <f>SUM(H8:H25)</f>
        <v>0</v>
      </c>
      <c r="I26" s="39">
        <f>SUM(I8:I25)</f>
        <v>0</v>
      </c>
      <c r="J26" s="39">
        <f>SUM(J8:J25)</f>
        <v>0</v>
      </c>
    </row>
    <row r="27" spans="1:10" ht="15">
      <c r="A27" s="57" t="s">
        <v>19</v>
      </c>
      <c r="B27" s="58"/>
      <c r="C27" s="58"/>
      <c r="D27" s="59"/>
      <c r="E27" s="5"/>
      <c r="F27" s="11"/>
      <c r="G27" s="9"/>
      <c r="H27" s="38"/>
      <c r="I27" s="38"/>
      <c r="J27" s="38"/>
    </row>
    <row r="28" spans="1:4" ht="15">
      <c r="A28" s="64" t="s">
        <v>15</v>
      </c>
      <c r="B28" s="65"/>
      <c r="C28" s="65"/>
      <c r="D28" s="41" t="s">
        <v>18</v>
      </c>
    </row>
    <row r="29" spans="1:4" ht="15">
      <c r="A29" s="64" t="s">
        <v>16</v>
      </c>
      <c r="B29" s="65"/>
      <c r="C29" s="65"/>
      <c r="D29" s="41" t="s">
        <v>18</v>
      </c>
    </row>
    <row r="30" spans="1:4" ht="33.75" customHeight="1" thickBot="1">
      <c r="A30" s="54" t="s">
        <v>17</v>
      </c>
      <c r="B30" s="55"/>
      <c r="C30" s="56"/>
      <c r="D30" s="53" t="s">
        <v>18</v>
      </c>
    </row>
  </sheetData>
  <sheetProtection sheet="1" objects="1" scenarios="1"/>
  <mergeCells count="15">
    <mergeCell ref="A3:D3"/>
    <mergeCell ref="G6:G7"/>
    <mergeCell ref="H6:H7"/>
    <mergeCell ref="A6:A7"/>
    <mergeCell ref="B6:C6"/>
    <mergeCell ref="D6:D7"/>
    <mergeCell ref="F6:F7"/>
    <mergeCell ref="A30:C30"/>
    <mergeCell ref="A27:D27"/>
    <mergeCell ref="I6:I7"/>
    <mergeCell ref="J6:J7"/>
    <mergeCell ref="A28:C28"/>
    <mergeCell ref="A29:C29"/>
    <mergeCell ref="A8:A25"/>
    <mergeCell ref="E8:E25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B65D1349B8A449A4A81C461068E413" ma:contentTypeVersion="11" ma:contentTypeDescription="Vytvoří nový dokument" ma:contentTypeScope="" ma:versionID="8b17038a271f76732b14e8917400e721">
  <xsd:schema xmlns:xsd="http://www.w3.org/2001/XMLSchema" xmlns:xs="http://www.w3.org/2001/XMLSchema" xmlns:p="http://schemas.microsoft.com/office/2006/metadata/properties" xmlns:ns3="1fb113be-2e8b-4541-93c6-fa282d266172" xmlns:ns4="1c33e981-b71f-4428-aa64-942fd7986067" targetNamespace="http://schemas.microsoft.com/office/2006/metadata/properties" ma:root="true" ma:fieldsID="c1aaa008f1ebeeba4b3117daf1c846da" ns3:_="" ns4:_="">
    <xsd:import namespace="1fb113be-2e8b-4541-93c6-fa282d266172"/>
    <xsd:import namespace="1c33e981-b71f-4428-aa64-942fd79860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3be-2e8b-4541-93c6-fa282d266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3e981-b71f-4428-aa64-942fd79860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B36516-8359-48CC-BE23-A92A30D87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113be-2e8b-4541-93c6-fa282d266172"/>
    <ds:schemaRef ds:uri="1c33e981-b71f-4428-aa64-942fd7986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64D437-65D8-42CC-B233-F3E798E663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2A2154-4537-49D0-B6F5-A8E9E6BE4EC4}">
  <ds:schemaRefs>
    <ds:schemaRef ds:uri="http://purl.org/dc/elements/1.1/"/>
    <ds:schemaRef ds:uri="1fb113be-2e8b-4541-93c6-fa282d266172"/>
    <ds:schemaRef ds:uri="http://purl.org/dc/dcmitype/"/>
    <ds:schemaRef ds:uri="1c33e981-b71f-4428-aa64-942fd7986067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2020-09-21T12:40:26Z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0x010100BBB65D1349B8A449A4A81C461068E413</vt:lpwstr>
  </property>
</Properties>
</file>