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8800" windowHeight="13620" activeTab="0"/>
  </bookViews>
  <sheets>
    <sheet name="specifikace" sheetId="1" r:id="rId1"/>
  </sheets>
  <definedNames>
    <definedName name="_xlnm.Print_Area" localSheetId="0">'specifikace'!$A$1:$I$41</definedName>
  </definedNames>
  <calcPr calcId="162913"/>
  <extLst/>
</workbook>
</file>

<file path=xl/sharedStrings.xml><?xml version="1.0" encoding="utf-8"?>
<sst xmlns="http://schemas.openxmlformats.org/spreadsheetml/2006/main" count="23" uniqueCount="19">
  <si>
    <t>Dřevina</t>
  </si>
  <si>
    <t xml:space="preserve">Typ </t>
  </si>
  <si>
    <t>Obal</t>
  </si>
  <si>
    <t>Číslo řádku</t>
  </si>
  <si>
    <t>Součty</t>
  </si>
  <si>
    <t>Sazenice</t>
  </si>
  <si>
    <t>PLO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</si>
  <si>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</si>
  <si>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</si>
  <si>
    <t>Dub zimní</t>
  </si>
  <si>
    <t>36-50cm</t>
  </si>
  <si>
    <t>prostokořená saz.</t>
  </si>
  <si>
    <t>30</t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</si>
  <si>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</si>
  <si>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t>Cena celkem                        bez DPH</t>
  </si>
  <si>
    <t>Lípa malolistá</t>
  </si>
  <si>
    <t>Technická specifikace a cenová nabídka</t>
  </si>
  <si>
    <t>Požadovaný počet ks</t>
  </si>
  <si>
    <t>Dodavatel je povinen vyplnit všechny žlutě podbarvené buňky.  Za správnost výpočtu je odpovědný pouze a jedině dodavatel.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</si>
</sst>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2" fontId="0" fillId="2" borderId="0" xfId="0" applyNumberFormat="1" applyFill="1"/>
    <xf numFmtId="4" fontId="0" fillId="3" borderId="1" xfId="0" applyNumberFormat="1" applyFill="1" applyBorder="1" applyAlignment="1">
      <alignment horizontal="right" vertical="center" wrapText="1" indent="2"/>
    </xf>
    <xf numFmtId="3" fontId="0" fillId="2" borderId="2" xfId="0" applyNumberFormat="1" applyFill="1" applyBorder="1" applyAlignment="1">
      <alignment horizontal="right" vertical="center" wrapText="1" indent="2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3" fontId="0" fillId="2" borderId="3" xfId="0" applyNumberFormat="1" applyFill="1" applyBorder="1" applyAlignment="1">
      <alignment horizontal="right" vertical="center" wrapText="1" indent="2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3" fontId="4" fillId="2" borderId="1" xfId="0" applyNumberFormat="1" applyFont="1" applyFill="1" applyBorder="1" applyAlignment="1">
      <alignment horizontal="right" vertical="center" wrapText="1" indent="2"/>
    </xf>
    <xf numFmtId="0" fontId="0" fillId="2" borderId="2" xfId="0" applyFill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left" vertical="center" wrapText="1" indent="1"/>
      <protection/>
    </xf>
    <xf numFmtId="0" fontId="0" fillId="0" borderId="2" xfId="0" applyBorder="1" applyAlignment="1" applyProtection="1">
      <alignment horizontal="left" vertical="center" indent="1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3" fontId="0" fillId="2" borderId="2" xfId="0" applyNumberFormat="1" applyFill="1" applyBorder="1" applyAlignment="1" applyProtection="1">
      <alignment horizontal="right" vertical="center" wrapText="1" indent="2"/>
      <protection/>
    </xf>
    <xf numFmtId="0" fontId="0" fillId="2" borderId="3" xfId="0" applyFill="1" applyBorder="1" applyAlignment="1" applyProtection="1">
      <alignment horizontal="right" vertical="center" indent="1"/>
      <protection/>
    </xf>
    <xf numFmtId="0" fontId="0" fillId="0" borderId="3" xfId="0" applyBorder="1" applyAlignment="1" applyProtection="1">
      <alignment horizontal="left" vertical="center" wrapText="1" indent="1"/>
      <protection/>
    </xf>
    <xf numFmtId="0" fontId="0" fillId="2" borderId="3" xfId="0" applyFill="1" applyBorder="1" applyAlignment="1" applyProtection="1">
      <alignment horizontal="left" vertical="center" indent="1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 indent="1"/>
      <protection/>
    </xf>
    <xf numFmtId="3" fontId="0" fillId="2" borderId="3" xfId="0" applyNumberFormat="1" applyFill="1" applyBorder="1" applyAlignment="1" applyProtection="1">
      <alignment horizontal="right" vertical="center" wrapText="1" indent="2"/>
      <protection/>
    </xf>
    <xf numFmtId="0" fontId="4" fillId="3" borderId="4" xfId="0" applyFont="1" applyFill="1" applyBorder="1" applyAlignment="1" applyProtection="1">
      <alignment horizontal="right" vertical="center"/>
      <protection/>
    </xf>
    <xf numFmtId="0" fontId="4" fillId="3" borderId="5" xfId="0" applyFont="1" applyFill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vertical="center"/>
      <protection/>
    </xf>
    <xf numFmtId="3" fontId="4" fillId="3" borderId="1" xfId="0" applyNumberFormat="1" applyFont="1" applyFill="1" applyBorder="1" applyAlignment="1" applyProtection="1">
      <alignment horizontal="right" vertical="center" indent="2"/>
      <protection/>
    </xf>
    <xf numFmtId="2" fontId="0" fillId="4" borderId="7" xfId="0" applyNumberFormat="1" applyFill="1" applyBorder="1" applyAlignment="1" applyProtection="1">
      <alignment horizontal="right" vertical="center" wrapText="1" indent="2"/>
      <protection locked="0"/>
    </xf>
    <xf numFmtId="2" fontId="0" fillId="4" borderId="3" xfId="0" applyNumberFormat="1" applyFill="1" applyBorder="1" applyAlignment="1" applyProtection="1">
      <alignment horizontal="right" vertical="center" wrapText="1" indent="2"/>
      <protection locked="0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4" fillId="3" borderId="7" xfId="0" applyFont="1" applyFill="1" applyBorder="1" applyAlignment="1" applyProtection="1">
      <alignment horizontal="center" vertical="top" wrapText="1"/>
      <protection/>
    </xf>
    <xf numFmtId="0" fontId="4" fillId="3" borderId="8" xfId="0" applyFont="1" applyFill="1" applyBorder="1" applyAlignment="1" applyProtection="1">
      <alignment horizontal="center" vertical="top" wrapText="1"/>
      <protection/>
    </xf>
    <xf numFmtId="0" fontId="4" fillId="3" borderId="7" xfId="0" applyFont="1" applyFill="1" applyBorder="1" applyAlignment="1" applyProtection="1">
      <alignment horizontal="left" vertical="top" wrapText="1" indent="1"/>
      <protection/>
    </xf>
    <xf numFmtId="0" fontId="4" fillId="3" borderId="8" xfId="0" applyFont="1" applyFill="1" applyBorder="1" applyAlignment="1" applyProtection="1">
      <alignment horizontal="left" vertical="top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457200</xdr:rowOff>
    </xdr:from>
    <xdr:to>
      <xdr:col>8</xdr:col>
      <xdr:colOff>981075</xdr:colOff>
      <xdr:row>40</xdr:row>
      <xdr:rowOff>161925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" b="1506"/>
        <a:stretch>
          <a:fillRect/>
        </a:stretch>
      </xdr:blipFill>
      <xdr:spPr bwMode="auto">
        <a:xfrm>
          <a:off x="180975" y="2667000"/>
          <a:ext cx="9563100" cy="5695950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40"/>
  <sheetViews>
    <sheetView showZeros="0" tabSelected="1" workbookViewId="0" topLeftCell="A1">
      <selection activeCell="H5" sqref="H5"/>
    </sheetView>
  </sheetViews>
  <sheetFormatPr defaultColWidth="9.140625" defaultRowHeight="15"/>
  <cols>
    <col min="1" max="1" width="7.421875" style="0" customWidth="1"/>
    <col min="2" max="2" width="17.00390625" style="0" customWidth="1"/>
    <col min="3" max="3" width="11.00390625" style="0" bestFit="1" customWidth="1"/>
    <col min="4" max="4" width="28.57421875" style="0" customWidth="1"/>
    <col min="5" max="5" width="19.7109375" style="0" customWidth="1"/>
    <col min="6" max="6" width="4.57421875" style="0" customWidth="1"/>
    <col min="7" max="7" width="25.57421875" style="0" customWidth="1"/>
    <col min="8" max="8" width="17.57421875" style="0" customWidth="1"/>
    <col min="9" max="9" width="16.57421875" style="0" customWidth="1"/>
    <col min="10" max="10" width="5.8515625" style="6" customWidth="1"/>
    <col min="11" max="17" width="8.7109375" style="6" customWidth="1"/>
    <col min="18" max="18" width="11.28125" style="6" bestFit="1" customWidth="1"/>
    <col min="19" max="50" width="8.7109375" style="6" customWidth="1"/>
  </cols>
  <sheetData>
    <row r="1" spans="1:9" ht="21">
      <c r="A1" s="9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9.7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4" t="s">
        <v>3</v>
      </c>
      <c r="B3" s="36" t="s">
        <v>0</v>
      </c>
      <c r="C3" s="34" t="s">
        <v>1</v>
      </c>
      <c r="D3" s="34" t="s">
        <v>8</v>
      </c>
      <c r="E3" s="34" t="s">
        <v>2</v>
      </c>
      <c r="F3" s="34" t="s">
        <v>6</v>
      </c>
      <c r="G3" s="34" t="s">
        <v>17</v>
      </c>
      <c r="H3" s="29" t="s">
        <v>13</v>
      </c>
      <c r="I3" s="29" t="s">
        <v>14</v>
      </c>
    </row>
    <row r="4" spans="1:9" ht="15.75" thickBot="1">
      <c r="A4" s="35"/>
      <c r="B4" s="37"/>
      <c r="C4" s="35"/>
      <c r="D4" s="35"/>
      <c r="E4" s="35"/>
      <c r="F4" s="35"/>
      <c r="G4" s="35"/>
      <c r="H4" s="30"/>
      <c r="I4" s="30"/>
    </row>
    <row r="5" spans="1:50" s="1" customFormat="1" ht="21" customHeight="1">
      <c r="A5" s="12">
        <v>1</v>
      </c>
      <c r="B5" s="13" t="s">
        <v>9</v>
      </c>
      <c r="C5" s="14" t="s">
        <v>5</v>
      </c>
      <c r="D5" s="15" t="s">
        <v>10</v>
      </c>
      <c r="E5" s="14" t="s">
        <v>11</v>
      </c>
      <c r="F5" s="15" t="s">
        <v>12</v>
      </c>
      <c r="G5" s="16">
        <v>100000</v>
      </c>
      <c r="H5" s="27"/>
      <c r="I5" s="5">
        <f>G5*H5</f>
        <v>0</v>
      </c>
      <c r="J5" s="7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s="1" customFormat="1" ht="21" customHeight="1" thickBot="1">
      <c r="A6" s="17">
        <v>2</v>
      </c>
      <c r="B6" s="18" t="s">
        <v>15</v>
      </c>
      <c r="C6" s="19" t="s">
        <v>5</v>
      </c>
      <c r="D6" s="20" t="s">
        <v>10</v>
      </c>
      <c r="E6" s="21" t="s">
        <v>11</v>
      </c>
      <c r="F6" s="20" t="s">
        <v>12</v>
      </c>
      <c r="G6" s="22">
        <v>5000</v>
      </c>
      <c r="H6" s="28"/>
      <c r="I6" s="8">
        <f>G6*H6</f>
        <v>0</v>
      </c>
      <c r="J6" s="7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s="1" customFormat="1" ht="21" customHeight="1" thickBot="1">
      <c r="A7" s="23" t="s">
        <v>4</v>
      </c>
      <c r="B7" s="24"/>
      <c r="C7" s="24"/>
      <c r="D7" s="24"/>
      <c r="E7" s="24"/>
      <c r="F7" s="25"/>
      <c r="G7" s="26">
        <f>SUM(G5:G6)</f>
        <v>105000</v>
      </c>
      <c r="H7" s="4"/>
      <c r="I7" s="11">
        <f>SUM(I5:I6)</f>
        <v>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18" ht="19.5" customHeight="1">
      <c r="A9" s="31" t="s">
        <v>18</v>
      </c>
      <c r="B9" s="31"/>
      <c r="C9" s="31"/>
      <c r="D9" s="31"/>
      <c r="E9" s="31"/>
      <c r="F9" s="31"/>
      <c r="G9" s="31"/>
      <c r="H9" s="31"/>
      <c r="I9" s="31"/>
      <c r="R9" s="6" t="b">
        <f>ISNUMBER("&lt;8,3")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36.75" customHeight="1">
      <c r="A11" s="32" t="s">
        <v>7</v>
      </c>
      <c r="B11" s="33"/>
      <c r="C11" s="33"/>
      <c r="D11" s="33"/>
      <c r="E11" s="33"/>
      <c r="F11" s="33"/>
      <c r="G11" s="33"/>
      <c r="H11" s="33"/>
      <c r="I11" s="33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3"/>
      <c r="H14" s="2"/>
      <c r="I14" s="2"/>
    </row>
    <row r="15" spans="1:9" ht="15">
      <c r="A15" s="2"/>
      <c r="B15" s="2"/>
      <c r="C15" s="2"/>
      <c r="D15" s="2"/>
      <c r="E15" s="2"/>
      <c r="F15" s="2"/>
      <c r="G15" s="3"/>
      <c r="H15" s="3"/>
      <c r="I15" s="3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0:50" s="2" customFormat="1" ht="15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0:50" s="2" customFormat="1" ht="15"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0:50" s="2" customFormat="1" ht="15"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0:50" s="2" customFormat="1" ht="15"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0:50" s="2" customFormat="1" ht="15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0:50" s="2" customFormat="1" ht="15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0:50" s="2" customFormat="1" ht="15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0:50" s="2" customFormat="1" ht="1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0:50" s="2" customFormat="1" ht="1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0:50" s="2" customFormat="1" ht="1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0:50" s="2" customFormat="1" ht="1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0:50" s="2" customFormat="1" ht="1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0:50" s="2" customFormat="1" ht="1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0:50" s="2" customFormat="1" ht="1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0:50" s="2" customFormat="1" ht="1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0:50" s="2" customFormat="1" ht="1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0:50" s="2" customFormat="1" ht="1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0:50" s="2" customFormat="1" ht="1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0:50" s="2" customFormat="1" ht="1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0:50" s="2" customFormat="1" ht="1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0:50" s="2" customFormat="1" ht="1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0:50" s="2" customFormat="1" ht="1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0:50" s="2" customFormat="1" ht="1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0:50" s="2" customFormat="1" ht="1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0:50" s="2" customFormat="1" ht="1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0:50" s="2" customFormat="1" ht="1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0:50" s="2" customFormat="1" ht="1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0:50" s="2" customFormat="1" ht="1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0:50" s="2" customFormat="1" ht="1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0:50" s="2" customFormat="1" ht="1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0:50" s="2" customFormat="1" ht="1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0:50" s="2" customFormat="1" ht="1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0:50" s="2" customFormat="1" ht="1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0:50" s="2" customFormat="1" ht="1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0:50" s="2" customFormat="1" ht="1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0:50" s="2" customFormat="1" ht="1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0:50" s="2" customFormat="1" ht="1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0:50" s="2" customFormat="1" ht="1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0:50" s="2" customFormat="1" ht="1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0:50" s="2" customFormat="1" ht="15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0:50" s="2" customFormat="1" ht="15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0:50" s="2" customFormat="1" ht="15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0:50" s="2" customFormat="1" ht="15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0:50" s="2" customFormat="1" ht="15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0:50" s="2" customFormat="1" ht="15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0:50" s="2" customFormat="1" ht="15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0:50" s="2" customFormat="1" ht="15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0:50" s="2" customFormat="1" ht="1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0:50" s="2" customFormat="1" ht="1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0:50" s="2" customFormat="1" ht="1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0:50" s="2" customFormat="1" ht="1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0:50" s="2" customFormat="1" ht="1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0:50" s="2" customFormat="1" ht="1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0:50" s="2" customFormat="1" ht="1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0:50" s="2" customFormat="1" ht="1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0:50" s="2" customFormat="1" ht="1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0:50" s="2" customFormat="1" ht="1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0:50" s="2" customFormat="1" ht="1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0:50" s="2" customFormat="1" ht="1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0:50" s="2" customFormat="1" ht="1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0:50" s="2" customFormat="1" ht="1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0:50" s="2" customFormat="1" ht="1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0:50" s="2" customFormat="1" ht="1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0:50" s="2" customFormat="1" ht="1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0:50" s="2" customFormat="1" ht="1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0:50" s="2" customFormat="1" ht="1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0:50" s="2" customFormat="1" ht="1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0:50" s="2" customFormat="1" ht="1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0:50" s="2" customFormat="1" ht="1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0:50" s="2" customFormat="1" ht="1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0:50" s="2" customFormat="1" ht="1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0:50" s="2" customFormat="1" ht="1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0:50" s="2" customFormat="1" ht="1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0:50" s="2" customFormat="1" ht="1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0:50" s="2" customFormat="1" ht="1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0:50" s="2" customFormat="1" ht="1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0:50" s="2" customFormat="1" ht="1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0:50" s="2" customFormat="1" ht="1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0:50" s="2" customFormat="1" ht="1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0:50" s="2" customFormat="1" ht="1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0:50" s="2" customFormat="1" ht="1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0:50" s="2" customFormat="1" ht="1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0:50" s="2" customFormat="1" ht="1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0:50" s="2" customFormat="1" ht="1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0:50" s="2" customFormat="1" ht="1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0:50" s="2" customFormat="1" ht="1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0:50" s="2" customFormat="1" ht="1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0:50" s="2" customFormat="1" ht="1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0:50" s="2" customFormat="1" ht="1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0:50" s="2" customFormat="1" ht="1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0:50" s="2" customFormat="1" ht="1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0:50" s="2" customFormat="1" ht="1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0:50" s="2" customFormat="1" ht="1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0:50" s="2" customFormat="1" ht="1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0:50" s="2" customFormat="1" ht="1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0:50" s="2" customFormat="1" ht="1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0:50" s="2" customFormat="1" ht="1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0:50" s="2" customFormat="1" ht="1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0:50" s="2" customFormat="1" ht="1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0:50" s="2" customFormat="1" ht="1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0:50" s="2" customFormat="1" ht="1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0:50" s="2" customFormat="1" ht="1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0:50" s="2" customFormat="1" ht="1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0:50" s="2" customFormat="1" ht="1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0:50" s="2" customFormat="1" ht="1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0:50" s="2" customFormat="1" ht="1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0:50" s="2" customFormat="1" ht="1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0:50" s="2" customFormat="1" ht="1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0:50" s="2" customFormat="1" ht="1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0:50" s="2" customFormat="1" ht="1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0:50" s="2" customFormat="1" ht="1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0:50" s="2" customFormat="1" ht="1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0:50" s="2" customFormat="1" ht="1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0:50" s="2" customFormat="1" ht="1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0:50" s="2" customFormat="1" ht="1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0:50" s="2" customFormat="1" ht="1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0:50" s="2" customFormat="1" ht="1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0:50" s="2" customFormat="1" ht="1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0:50" s="2" customFormat="1" ht="1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0:50" s="2" customFormat="1" ht="1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0:50" s="2" customFormat="1" ht="1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0:50" s="2" customFormat="1" ht="1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0:50" s="2" customFormat="1" ht="1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0:50" s="2" customFormat="1" ht="1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0:50" s="2" customFormat="1" ht="1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0:50" s="2" customFormat="1" ht="1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0:50" s="2" customFormat="1" ht="1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0:50" s="2" customFormat="1" ht="1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0:50" s="2" customFormat="1" ht="1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0:50" s="2" customFormat="1" ht="1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0:50" s="2" customFormat="1" ht="1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0:50" s="2" customFormat="1" ht="1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0:50" s="2" customFormat="1" ht="1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0:50" s="2" customFormat="1" ht="1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0:50" s="2" customFormat="1" ht="1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0:50" s="2" customFormat="1" ht="15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0:50" s="2" customFormat="1" ht="15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0:50" s="2" customFormat="1" ht="15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0:50" s="2" customFormat="1" ht="15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0:50" s="2" customFormat="1" ht="15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0:50" s="2" customFormat="1" ht="15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0:50" s="2" customFormat="1" ht="15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0:50" s="2" customFormat="1" ht="15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0:50" s="2" customFormat="1" ht="15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0:50" s="2" customFormat="1" ht="15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0:50" s="2" customFormat="1" ht="15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0:50" s="2" customFormat="1" ht="15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0:50" s="2" customFormat="1" ht="15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0:50" s="2" customFormat="1" ht="15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0:50" s="2" customFormat="1" ht="15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0:50" s="2" customFormat="1" ht="15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0:50" s="2" customFormat="1" ht="15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0:50" s="2" customFormat="1" ht="15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0:50" s="2" customFormat="1" ht="15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10:50" s="2" customFormat="1" ht="15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10:50" s="2" customFormat="1" ht="15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10:50" s="2" customFormat="1" ht="15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10:50" s="2" customFormat="1" ht="15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10:50" s="2" customFormat="1" ht="15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10:50" s="2" customFormat="1" ht="15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10:50" s="2" customFormat="1" ht="15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10:50" s="2" customFormat="1" ht="15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10:50" s="2" customFormat="1" ht="15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10:50" s="2" customFormat="1" ht="15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10:50" s="2" customFormat="1" ht="15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10:50" s="2" customFormat="1" ht="15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10:50" s="2" customFormat="1" ht="15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10:50" s="2" customFormat="1" ht="15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10:50" s="2" customFormat="1" ht="15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10:50" s="2" customFormat="1" ht="15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10:50" s="2" customFormat="1" ht="15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10:50" s="2" customFormat="1" ht="15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10:50" s="2" customFormat="1" ht="15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10:50" s="2" customFormat="1" ht="15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10:50" s="2" customFormat="1" ht="15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10:50" s="2" customFormat="1" ht="15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10:50" s="2" customFormat="1" ht="15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10:50" s="2" customFormat="1" ht="15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10:50" s="2" customFormat="1" ht="15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10:50" s="2" customFormat="1" ht="15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</row>
    <row r="233" spans="10:50" s="2" customFormat="1" ht="15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</row>
    <row r="234" spans="10:50" s="2" customFormat="1" ht="15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</row>
    <row r="235" spans="10:50" s="2" customFormat="1" ht="15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</row>
    <row r="236" spans="10:50" s="2" customFormat="1" ht="15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</row>
    <row r="237" spans="10:50" s="2" customFormat="1" ht="15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</row>
    <row r="238" spans="10:50" s="2" customFormat="1" ht="15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</row>
    <row r="239" spans="10:50" s="2" customFormat="1" ht="15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</row>
    <row r="240" spans="10:50" s="2" customFormat="1" ht="15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</row>
  </sheetData>
  <sheetProtection algorithmName="SHA-512" hashValue="WEMVIxFyIwSLPijEK88l4i3DPKQ0b01diTxrGFceW8UArYUMSlFam3nIcmCp4rMPxdg7PQrweg+kw+cCGqYNTA==" saltValue="oKgpFKfcTqDmN39k0VSnDg==" spinCount="100000" sheet="1" objects="1" scenarios="1"/>
  <mergeCells count="11">
    <mergeCell ref="I3:I4"/>
    <mergeCell ref="H3:H4"/>
    <mergeCell ref="A9:I9"/>
    <mergeCell ref="A11:I11"/>
    <mergeCell ref="A3:A4"/>
    <mergeCell ref="B3:B4"/>
    <mergeCell ref="C3:C4"/>
    <mergeCell ref="D3:D4"/>
    <mergeCell ref="G3:G4"/>
    <mergeCell ref="E3:E4"/>
    <mergeCell ref="F3:F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rowBreaks count="1" manualBreakCount="1">
    <brk id="50" max="16383" man="1"/>
  </rowBreaks>
  <ignoredErrors>
    <ignoredError sqref="F5:F6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7A055D-82D0-48D1-8D3A-A8AAB73F1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EC9E00-D879-4B91-8D7A-E3A292108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B9AFC9-1DF8-45A4-A825-BDF629C5931A}">
  <ds:schemaRefs>
    <ds:schemaRef ds:uri="http://purl.org/dc/elements/1.1/"/>
    <ds:schemaRef ds:uri="09aa1c40-ae61-4369-bd71-edcc5291bbe5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Ostrovský</cp:lastModifiedBy>
  <cp:lastPrinted>2020-07-30T10:59:15Z</cp:lastPrinted>
  <dcterms:created xsi:type="dcterms:W3CDTF">2014-01-14T19:14:26Z</dcterms:created>
  <dcterms:modified xsi:type="dcterms:W3CDTF">2020-08-04T07:08:29Z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