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9195" tabRatio="742" activeTab="0"/>
  </bookViews>
  <sheets>
    <sheet name="TS část 1" sheetId="11" r:id="rId1"/>
  </sheets>
  <definedNames/>
  <calcPr calcId="162913"/>
</workbook>
</file>

<file path=xl/sharedStrings.xml><?xml version="1.0" encoding="utf-8"?>
<sst xmlns="http://schemas.openxmlformats.org/spreadsheetml/2006/main" count="26" uniqueCount="23">
  <si>
    <t>NÁZEV VÝROBKU</t>
  </si>
  <si>
    <t>POČET KS CELKEM</t>
  </si>
  <si>
    <t xml:space="preserve"> cena v Kč bez DPH celkem za položku</t>
  </si>
  <si>
    <t>POPIS VÝROBKU</t>
  </si>
  <si>
    <t>OZNAČENÍ VÝROBKU</t>
  </si>
  <si>
    <t>částka DPH v Kč</t>
  </si>
  <si>
    <t>cena celkem v Kč včetně DPH</t>
  </si>
  <si>
    <t>celková cena</t>
  </si>
  <si>
    <t>skříň 1</t>
  </si>
  <si>
    <t>ZÁRUKA</t>
  </si>
  <si>
    <t>5 let</t>
  </si>
  <si>
    <t>ROZMĚRY (výška x šířka x hloubka) v mm</t>
  </si>
  <si>
    <t>skříň 2</t>
  </si>
  <si>
    <t>skříň 3</t>
  </si>
  <si>
    <t>MAXIMÁLNÍ PŘÍPUSTNÁ JEDNOTKOVÁ CENA v Kč bez DPH</t>
  </si>
  <si>
    <t xml:space="preserve">1900-2000 x 380-410 x 400-440 </t>
  </si>
  <si>
    <r>
      <t xml:space="preserve">skříň kancelářská vysoká, úzká. Materiál laminovaná dřevotříska 18 mm. Tloušťka hran
2 mm. Barva materiálu korpusu šedá. Jednokřídlé pravé dveře přes celou výšku Skříně (uvnitř minimálně 4 police), dekor dvířek </t>
    </r>
    <r>
      <rPr>
        <b/>
        <sz val="11"/>
        <color theme="1"/>
        <rFont val="Calibri"/>
        <family val="2"/>
        <scheme val="minor"/>
      </rPr>
      <t>bříza</t>
    </r>
    <r>
      <rPr>
        <sz val="11"/>
        <color theme="1"/>
        <rFont val="Calibri"/>
        <family val="2"/>
        <scheme val="minor"/>
      </rPr>
      <t xml:space="preserve"> Vnitřní uspořádání 4 police. Nosnost polic min. 30 kg. Zadní stěna min. 3 mm silná.  Plastové úchytky šedé. Rektifikační nožky min. 15 mm rozsahu.</t>
    </r>
  </si>
  <si>
    <r>
      <t xml:space="preserve">skříň kancelářská vysoká, materiál laminovaná dřevotříska 18 mm. Tloušťka hran 2 mm. Barva materiálu korpusu šedá. Dvířka dvojkřídlá, dekor </t>
    </r>
    <r>
      <rPr>
        <b/>
        <sz val="11"/>
        <color theme="1"/>
        <rFont val="Calibri"/>
        <family val="2"/>
        <scheme val="minor"/>
      </rPr>
      <t>bříza.</t>
    </r>
    <r>
      <rPr>
        <sz val="11"/>
        <color theme="1"/>
        <rFont val="Calibri"/>
        <family val="2"/>
        <scheme val="minor"/>
      </rPr>
      <t xml:space="preserve"> Vnitřní uspořádání minimálně 4 police. Nosnost polic min. 30 kg. Zadní stěna min 3 mm silná.  Plastové úchytky šedé. Rektifikační nožky min. 15 mm rozsahu.</t>
    </r>
  </si>
  <si>
    <r>
      <t xml:space="preserve">skříň kancelářská vysoká, materiál laminovaná dřevotříska 18 mm. Tloušťka hran 2 mm. Barva materiálu korpusu šedá. 3 otevřené police, spodní část dvojkřídlé dveře  (uvnitř 1 police), dekor dvířek </t>
    </r>
    <r>
      <rPr>
        <b/>
        <sz val="11"/>
        <color theme="1"/>
        <rFont val="Calibri"/>
        <family val="2"/>
        <scheme val="minor"/>
      </rPr>
      <t>wenge</t>
    </r>
    <r>
      <rPr>
        <sz val="11"/>
        <color theme="1"/>
        <rFont val="Calibri"/>
        <family val="2"/>
        <scheme val="minor"/>
      </rPr>
      <t>. Celkem minimálně 4 police. Nosnost polic min. 30 kg. Zadní stěna min. 3 mm silná.  Plastové úchytky šedé. Rektifikační nožky min. 15 mm rozsahu.</t>
    </r>
  </si>
  <si>
    <t>cena v Kč bez DPH/ks
(s dopravou)</t>
  </si>
  <si>
    <t xml:space="preserve">1900-2000 x 780-810 x 400-440 </t>
  </si>
  <si>
    <t>0172020 - Technická specifikace pro část 1 - nabídková cena</t>
  </si>
  <si>
    <t>ILUSTRAČNÍ FOTO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</si>
</sst>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4" fontId="0" fillId="2" borderId="1" xfId="0" applyNumberFormat="1" applyFill="1" applyBorder="1" applyAlignment="1">
      <alignment horizontal="center" vertical="center" wrapText="1"/>
    </xf>
    <xf numFmtId="44" fontId="0" fillId="0" borderId="1" xfId="0" applyNumberFormat="1" applyBorder="1" applyAlignment="1">
      <alignment vertical="center"/>
    </xf>
    <xf numFmtId="44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4" fillId="0" borderId="0" xfId="20" applyAlignment="1">
      <alignment wrapText="1"/>
    </xf>
    <xf numFmtId="44" fontId="3" fillId="0" borderId="2" xfId="0" applyNumberFormat="1" applyFont="1" applyBorder="1"/>
    <xf numFmtId="44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44" fontId="0" fillId="0" borderId="3" xfId="0" applyNumberFormat="1" applyBorder="1" applyAlignment="1">
      <alignment horizontal="center" vertical="center" wrapText="1"/>
    </xf>
    <xf numFmtId="44" fontId="0" fillId="3" borderId="3" xfId="0" applyNumberFormat="1" applyFill="1" applyBorder="1" applyAlignment="1" applyProtection="1">
      <alignment horizontal="center" vertical="center" wrapText="1"/>
      <protection locked="0"/>
    </xf>
    <xf numFmtId="44" fontId="0" fillId="2" borderId="3" xfId="0" applyNumberFormat="1" applyFill="1" applyBorder="1" applyAlignment="1">
      <alignment horizontal="center" vertical="center" wrapText="1"/>
    </xf>
    <xf numFmtId="44" fontId="0" fillId="0" borderId="3" xfId="0" applyNumberFormat="1" applyBorder="1" applyAlignment="1">
      <alignment vertical="center"/>
    </xf>
    <xf numFmtId="0" fontId="2" fillId="4" borderId="0" xfId="0" applyFont="1" applyFill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2</xdr:row>
      <xdr:rowOff>47625</xdr:rowOff>
    </xdr:from>
    <xdr:to>
      <xdr:col>4</xdr:col>
      <xdr:colOff>1085850</xdr:colOff>
      <xdr:row>2</xdr:row>
      <xdr:rowOff>1771650</xdr:rowOff>
    </xdr:to>
    <xdr:pic>
      <xdr:nvPicPr>
        <xdr:cNvPr id="4" name="Obrázek 3" descr="https://www.kancelar24h.cz/image/product/1000:1000/jpg/39629/-briza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138" t="11402" r="27192" b="9208"/>
        <a:stretch>
          <a:fillRect/>
        </a:stretch>
      </xdr:blipFill>
      <xdr:spPr bwMode="auto">
        <a:xfrm>
          <a:off x="9163050" y="1333500"/>
          <a:ext cx="904875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19050</xdr:colOff>
      <xdr:row>3</xdr:row>
      <xdr:rowOff>57150</xdr:rowOff>
    </xdr:from>
    <xdr:to>
      <xdr:col>4</xdr:col>
      <xdr:colOff>1266825</xdr:colOff>
      <xdr:row>3</xdr:row>
      <xdr:rowOff>1752600</xdr:rowOff>
    </xdr:to>
    <xdr:pic>
      <xdr:nvPicPr>
        <xdr:cNvPr id="5" name="Obrázek 4" descr=" - wenge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683" t="11402" r="18859" b="10525"/>
        <a:stretch>
          <a:fillRect/>
        </a:stretch>
      </xdr:blipFill>
      <xdr:spPr bwMode="auto">
        <a:xfrm>
          <a:off x="9001125" y="3152775"/>
          <a:ext cx="124777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266700</xdr:colOff>
      <xdr:row>4</xdr:row>
      <xdr:rowOff>66675</xdr:rowOff>
    </xdr:from>
    <xdr:to>
      <xdr:col>4</xdr:col>
      <xdr:colOff>1038225</xdr:colOff>
      <xdr:row>4</xdr:row>
      <xdr:rowOff>1838325</xdr:rowOff>
    </xdr:to>
    <xdr:pic>
      <xdr:nvPicPr>
        <xdr:cNvPr id="6" name="Obrázek 5" descr="https://www.kancelar24h.cz/image/product/1000:1000/jpg/39633/-briza.jpg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887" t="12095" r="31449" b="12902"/>
        <a:stretch>
          <a:fillRect/>
        </a:stretch>
      </xdr:blipFill>
      <xdr:spPr bwMode="auto">
        <a:xfrm>
          <a:off x="9248775" y="4933950"/>
          <a:ext cx="771525" cy="177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"/>
  <sheetViews>
    <sheetView tabSelected="1" zoomScale="70" zoomScaleNormal="70" workbookViewId="0" topLeftCell="A1">
      <selection activeCell="I3" sqref="I3:I5"/>
    </sheetView>
  </sheetViews>
  <sheetFormatPr defaultColWidth="9.140625" defaultRowHeight="15"/>
  <cols>
    <col min="1" max="1" width="18.57421875" style="0" customWidth="1"/>
    <col min="2" max="2" width="18.28125" style="0" customWidth="1"/>
    <col min="3" max="3" width="78.140625" style="0" customWidth="1"/>
    <col min="4" max="5" width="19.7109375" style="0" customWidth="1"/>
    <col min="6" max="6" width="14.57421875" style="0" customWidth="1"/>
    <col min="8" max="8" width="13.421875" style="0" customWidth="1"/>
    <col min="9" max="9" width="14.57421875" style="0" customWidth="1"/>
    <col min="10" max="10" width="13.57421875" style="0" customWidth="1"/>
    <col min="11" max="11" width="12.8515625" style="0" customWidth="1"/>
    <col min="12" max="12" width="13.28125" style="0" customWidth="1"/>
  </cols>
  <sheetData>
    <row r="1" spans="1:12" ht="26.25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75">
      <c r="A2" s="1" t="s">
        <v>4</v>
      </c>
      <c r="B2" s="2" t="s">
        <v>0</v>
      </c>
      <c r="C2" s="3" t="s">
        <v>3</v>
      </c>
      <c r="D2" s="2" t="s">
        <v>11</v>
      </c>
      <c r="E2" s="2" t="s">
        <v>22</v>
      </c>
      <c r="F2" s="2" t="s">
        <v>9</v>
      </c>
      <c r="G2" s="2" t="s">
        <v>1</v>
      </c>
      <c r="H2" s="12" t="s">
        <v>14</v>
      </c>
      <c r="I2" s="13" t="s">
        <v>19</v>
      </c>
      <c r="J2" s="13" t="s">
        <v>2</v>
      </c>
      <c r="K2" s="3" t="s">
        <v>5</v>
      </c>
      <c r="L2" s="3" t="s">
        <v>6</v>
      </c>
    </row>
    <row r="3" spans="1:12" ht="142.5" customHeight="1">
      <c r="A3" s="2">
        <v>1</v>
      </c>
      <c r="B3" s="4" t="s">
        <v>8</v>
      </c>
      <c r="C3" s="3" t="s">
        <v>17</v>
      </c>
      <c r="D3" s="2" t="s">
        <v>20</v>
      </c>
      <c r="E3" s="14"/>
      <c r="F3" s="2" t="s">
        <v>10</v>
      </c>
      <c r="G3" s="2">
        <v>1</v>
      </c>
      <c r="H3" s="11">
        <v>4950</v>
      </c>
      <c r="I3" s="7"/>
      <c r="J3" s="5">
        <f>G3*I3</f>
        <v>0</v>
      </c>
      <c r="K3" s="6">
        <f>L3-J3</f>
        <v>0</v>
      </c>
      <c r="L3" s="6">
        <f>J3*1.21</f>
        <v>0</v>
      </c>
    </row>
    <row r="4" spans="1:12" ht="139.5" customHeight="1">
      <c r="A4" s="15">
        <v>2</v>
      </c>
      <c r="B4" s="16" t="s">
        <v>12</v>
      </c>
      <c r="C4" s="17" t="s">
        <v>18</v>
      </c>
      <c r="D4" s="15" t="s">
        <v>20</v>
      </c>
      <c r="F4" s="15" t="s">
        <v>10</v>
      </c>
      <c r="G4" s="15">
        <v>3</v>
      </c>
      <c r="H4" s="18">
        <v>4150</v>
      </c>
      <c r="I4" s="19"/>
      <c r="J4" s="20">
        <f>G4*I4</f>
        <v>0</v>
      </c>
      <c r="K4" s="21">
        <f>L4-J4</f>
        <v>0</v>
      </c>
      <c r="L4" s="21">
        <f>J4*1.21</f>
        <v>0</v>
      </c>
    </row>
    <row r="5" spans="1:12" ht="146.25" customHeight="1">
      <c r="A5" s="2">
        <v>3</v>
      </c>
      <c r="B5" s="4" t="s">
        <v>13</v>
      </c>
      <c r="C5" s="3" t="s">
        <v>16</v>
      </c>
      <c r="D5" s="2" t="s">
        <v>15</v>
      </c>
      <c r="E5" s="14"/>
      <c r="F5" s="2" t="s">
        <v>10</v>
      </c>
      <c r="G5" s="2">
        <v>1</v>
      </c>
      <c r="H5" s="11">
        <v>3500</v>
      </c>
      <c r="I5" s="7"/>
      <c r="J5" s="5">
        <f>G5*I5</f>
        <v>0</v>
      </c>
      <c r="K5" s="6">
        <f>L5-J5</f>
        <v>0</v>
      </c>
      <c r="L5" s="6">
        <f>J5*1.21</f>
        <v>0</v>
      </c>
    </row>
    <row r="6" spans="1:12" ht="15">
      <c r="A6" s="23" t="s">
        <v>7</v>
      </c>
      <c r="B6" s="24"/>
      <c r="C6" s="24"/>
      <c r="D6" s="24"/>
      <c r="E6" s="24"/>
      <c r="F6" s="24"/>
      <c r="G6" s="24"/>
      <c r="H6" s="24"/>
      <c r="I6" s="25"/>
      <c r="J6" s="10">
        <f>SUM(J3:J5)</f>
        <v>0</v>
      </c>
      <c r="K6" s="10">
        <f>SUM(K3:K5)</f>
        <v>0</v>
      </c>
      <c r="L6" s="10">
        <f>SUM(L3:L5)</f>
        <v>0</v>
      </c>
    </row>
    <row r="9" spans="1:22" ht="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9"/>
    </row>
    <row r="11" spans="1:22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</sheetData>
  <sheetProtection sheet="1" objects="1" scenarios="1"/>
  <mergeCells count="2">
    <mergeCell ref="A1:L1"/>
    <mergeCell ref="A6:I6"/>
  </mergeCells>
  <printOptions/>
  <pageMargins left="0.7" right="0.7" top="0.787401575" bottom="0.787401575" header="0.3" footer="0.3"/>
  <pageSetup fitToHeight="0" fitToWidth="1"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stiasna</cp:lastModifiedBy>
  <cp:lastPrinted>2017-11-28T12:23:14Z</cp:lastPrinted>
  <dcterms:created xsi:type="dcterms:W3CDTF">2017-11-15T08:19:42Z</dcterms:created>
  <dcterms:modified xsi:type="dcterms:W3CDTF">2020-08-04T07:12:49Z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63fa77f8-6b45-4937-a19c-59b4d5d9aa74</vt:lpwstr>
  </property>
</Properties>
</file>