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8_Zakázka_20316\01_Zadávací dokumentace\"/>
    </mc:Choice>
  </mc:AlternateContent>
  <xr:revisionPtr revIDLastSave="85" documentId="13_ncr:1_{97022B29-C415-4E16-BB92-A909D75DB1CF}" xr6:coauthVersionLast="44" xr6:coauthVersionMax="44" xr10:uidLastSave="{D32AAC5A-6CA5-4F10-9094-5C3291974638}"/>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<sst xmlns="http://schemas.openxmlformats.org/spreadsheetml/2006/main" count="96" uniqueCount="52">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</sst>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1" sqref="G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Bílovice</v>
      </c>
      <c r="F2" s="123"/>
      <c r="G2" s="123"/>
      <c r="H2" s="31"/>
      <c r="I2" s="39" t="s">
        <v>30</v>
      </c>
      <c r="J2" s="40">
        <f>TAB!$G$14</f>
        <v>1</v>
      </c>
      <c r="K2" s="32"/>
      <c r="L2" s="52" t="s">
        <v>49</v>
      </c>
      <c r="M2" s="59">
        <f>TAB!$G$15</f>
        <v>20316</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208</v>
      </c>
      <c r="J6" s="84">
        <f>TAB!N4</f>
        <v>215</v>
      </c>
      <c r="K6" s="84">
        <f>TAB!O4</f>
        <v>70</v>
      </c>
      <c r="L6" s="85">
        <f>TAB!P4</f>
        <v>200</v>
      </c>
      <c r="M6" s="86">
        <f t="shared" ref="M6:M16" si="0">SUM(E6:L6)</f>
        <v>693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10</v>
      </c>
      <c r="K8" s="74">
        <f>TAB!O5</f>
        <v>1</v>
      </c>
      <c r="L8" s="75">
        <f>TAB!P5</f>
        <v>90</v>
      </c>
      <c r="M8" s="76">
        <f t="shared" si="0"/>
        <v>101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8"/>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J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$J$8&gt;0</formula>
    </cfRule>
    <cfRule type="expression" dxfId="0" priority="2">
      <formula>$J$8=0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O6" sqref="O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v>208</v>
      </c>
      <c r="N4" s="61">
        <v>215</v>
      </c>
      <c r="O4" s="61">
        <v>70</v>
      </c>
      <c r="P4" s="62">
        <v>200</v>
      </c>
    </row>
    <row r="5" spans="2:16" ht="30" customHeight="1" thickBot="1" x14ac:dyDescent="0.3">
      <c r="B5" t="s">
        <v>21</v>
      </c>
      <c r="D5">
        <v>3</v>
      </c>
      <c r="E5" s="140"/>
      <c r="F5" s="129"/>
      <c r="G5" s="63" t="s">
        <v>12</v>
      </c>
      <c r="H5" s="67" t="s">
        <v>37</v>
      </c>
      <c r="I5" s="70"/>
      <c r="J5" s="64"/>
      <c r="K5" s="64"/>
      <c r="L5" s="64"/>
      <c r="M5" s="64"/>
      <c r="N5" s="64">
        <v>10</v>
      </c>
      <c r="O5" s="64">
        <v>1</v>
      </c>
      <c r="P5" s="65">
        <v>90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v>1</v>
      </c>
    </row>
    <row r="15" spans="2:16" x14ac:dyDescent="0.25">
      <c r="F15" s="54" t="s">
        <v>38</v>
      </c>
      <c r="G15" s="31">
        <v>20316</v>
      </c>
    </row>
    <row r="16" spans="2:16" x14ac:dyDescent="0.25">
      <c r="F16" s="55"/>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2020-04-15T08:22:34Z</dcterms:modified>
</cp:coreProperties>
</file>