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6615" windowHeight="11250" activeTab="0"/>
  </bookViews>
  <sheets>
    <sheet name="Část č. 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<sst xmlns="http://schemas.openxmlformats.org/spreadsheetml/2006/main" count="32" uniqueCount="22">
  <si>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Část 3: Mikrozkumavky</t>
  </si>
  <si>
    <t>komodita č.</t>
  </si>
  <si>
    <t>Mikrozkumavka, PP, Dnase, Rnase a DNA free, popisovatelné víčko, ultrahydrofóbní, bezpečnostní víčko</t>
  </si>
  <si>
    <t>Katalogové číslo komodity</t>
  </si>
  <si>
    <t>objem v ml</t>
  </si>
  <si>
    <t>popis, technická specifikace</t>
  </si>
  <si>
    <t>maximální počet mikrozkumavek v balení</t>
  </si>
  <si>
    <t>Počet zkumavek v balení</t>
  </si>
  <si>
    <t>Cena za kus (mikrozkumavku)</t>
  </si>
  <si>
    <t>předpokládaný odběr - počet zkumavek (kusů)</t>
  </si>
  <si>
    <t>souhrnná cena v Kč bez DPH</t>
  </si>
  <si>
    <t>s uzávěrem, čirá</t>
  </si>
  <si>
    <t>1,5</t>
  </si>
  <si>
    <t>s uzávěrem, barevná</t>
  </si>
  <si>
    <t>součet za spotřební koš komodity č. 1:</t>
  </si>
  <si>
    <t xml:space="preserve">Mikrozkumavka, PP, vysoká odolnost proti chemikáliím, mechanickému namáhání a extrémním teplotám, autoklávovatelné, garance pro teploty -86 - +100°C; bezpečnostní víčko; stabilita centrifugace až do 25 000 × g </t>
  </si>
  <si>
    <t>provedení</t>
  </si>
  <si>
    <t>Početzkumavek v balení</t>
  </si>
  <si>
    <t>počet zkumavek  započítaných do spotřebního koše</t>
  </si>
  <si>
    <t>2</t>
  </si>
  <si>
    <t>Celková nabídková cena za část č. 3 veřejné zakázky (údaj vstupující do hodnoticího kritéria):</t>
  </si>
  <si>
    <t>výše DPH v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</si>
</sst>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/>
    <xf numFmtId="49" fontId="0" fillId="2" borderId="2" xfId="0" applyNumberForma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3" borderId="2" xfId="0" applyNumberFormat="1" applyFill="1" applyBorder="1" applyProtection="1">
      <protection locked="0"/>
    </xf>
    <xf numFmtId="4" fontId="0" fillId="3" borderId="2" xfId="0" applyNumberFormat="1" applyFill="1" applyBorder="1" applyAlignment="1" applyProtection="1">
      <alignment vertical="center" wrapText="1"/>
      <protection locked="0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3" borderId="3" xfId="0" applyFill="1" applyBorder="1" applyProtection="1">
      <protection locked="0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3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 applyProtection="1">
      <alignment vertical="center" wrapText="1"/>
      <protection locked="0"/>
    </xf>
    <xf numFmtId="4" fontId="0" fillId="3" borderId="4" xfId="0" applyNumberFormat="1" applyFill="1" applyBorder="1" applyAlignment="1" applyProtection="1">
      <alignment vertical="center" wrapText="1"/>
      <protection locked="0"/>
    </xf>
    <xf numFmtId="3" fontId="0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7" xfId="0" applyNumberFormat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3" borderId="4" xfId="0" applyNumberFormat="1" applyFont="1" applyFill="1" applyBorder="1" applyAlignment="1" applyProtection="1">
      <alignment vertical="center" wrapText="1"/>
      <protection locked="0"/>
    </xf>
    <xf numFmtId="4" fontId="6" fillId="3" borderId="4" xfId="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Border="1" applyAlignment="1">
      <alignment horizontal="center" vertical="center" wrapText="1"/>
    </xf>
    <xf numFmtId="4" fontId="7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4" fontId="0" fillId="3" borderId="0" xfId="0" applyNumberFormat="1" applyFill="1" applyProtection="1">
      <protection locked="0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 topLeftCell="A1">
      <selection activeCell="C18" sqref="C18"/>
    </sheetView>
  </sheetViews>
  <sheetFormatPr defaultColWidth="9.140625" defaultRowHeight="15"/>
  <cols>
    <col min="1" max="1" width="11.28125" style="0" bestFit="1" customWidth="1"/>
    <col min="3" max="3" width="25.57421875" style="0" customWidth="1"/>
    <col min="4" max="4" width="23.421875" style="0" customWidth="1"/>
    <col min="5" max="5" width="14.140625" style="0" customWidth="1"/>
    <col min="6" max="6" width="15.7109375" style="0" customWidth="1"/>
    <col min="7" max="7" width="21.00390625" style="0" customWidth="1"/>
    <col min="8" max="8" width="19.28125" style="0" customWidth="1"/>
    <col min="9" max="9" width="24.140625" style="0" bestFit="1" customWidth="1"/>
  </cols>
  <sheetData>
    <row r="1" spans="3:6" ht="15.75" thickBot="1">
      <c r="C1" s="40" t="s">
        <v>0</v>
      </c>
      <c r="D1" s="40"/>
      <c r="E1" s="40"/>
      <c r="F1" s="40"/>
    </row>
    <row r="2" spans="1:9" ht="30.75" customHeight="1">
      <c r="A2" s="1" t="s">
        <v>1</v>
      </c>
      <c r="B2" s="41" t="s">
        <v>2</v>
      </c>
      <c r="C2" s="42"/>
      <c r="D2" s="42"/>
      <c r="E2" s="42"/>
      <c r="F2" s="42"/>
      <c r="G2" s="42"/>
      <c r="H2" s="42"/>
      <c r="I2" s="43" t="s">
        <v>3</v>
      </c>
    </row>
    <row r="3" spans="1:9" ht="30">
      <c r="A3" s="45">
        <v>1</v>
      </c>
      <c r="B3" s="2" t="s">
        <v>4</v>
      </c>
      <c r="C3" s="3" t="s">
        <v>5</v>
      </c>
      <c r="D3" s="4" t="s">
        <v>6</v>
      </c>
      <c r="E3" s="5" t="s">
        <v>7</v>
      </c>
      <c r="F3" s="6" t="s">
        <v>8</v>
      </c>
      <c r="G3" s="5" t="s">
        <v>9</v>
      </c>
      <c r="H3" s="6" t="s">
        <v>10</v>
      </c>
      <c r="I3" s="44"/>
    </row>
    <row r="4" spans="1:9" ht="15">
      <c r="A4" s="45"/>
      <c r="B4" s="7">
        <v>0.5</v>
      </c>
      <c r="C4" s="7" t="s">
        <v>11</v>
      </c>
      <c r="D4" s="7">
        <v>1000</v>
      </c>
      <c r="E4" s="8"/>
      <c r="F4" s="9"/>
      <c r="G4" s="10">
        <v>10000</v>
      </c>
      <c r="H4" s="11">
        <f>F4*G4</f>
        <v>0</v>
      </c>
      <c r="I4" s="12"/>
    </row>
    <row r="5" spans="1:9" ht="15">
      <c r="A5" s="45"/>
      <c r="B5" s="13" t="s">
        <v>12</v>
      </c>
      <c r="C5" s="13" t="s">
        <v>11</v>
      </c>
      <c r="D5" s="14">
        <v>1000</v>
      </c>
      <c r="E5" s="15"/>
      <c r="F5" s="9"/>
      <c r="G5" s="16">
        <v>50000</v>
      </c>
      <c r="H5" s="11">
        <f aca="true" t="shared" si="0" ref="H5:H8">F5*G5</f>
        <v>0</v>
      </c>
      <c r="I5" s="12"/>
    </row>
    <row r="6" spans="1:9" ht="15">
      <c r="A6" s="45"/>
      <c r="B6" s="13" t="s">
        <v>12</v>
      </c>
      <c r="C6" s="13" t="s">
        <v>13</v>
      </c>
      <c r="D6" s="14">
        <v>1000</v>
      </c>
      <c r="E6" s="15"/>
      <c r="F6" s="9"/>
      <c r="G6" s="16">
        <v>5000</v>
      </c>
      <c r="H6" s="11">
        <f t="shared" si="0"/>
        <v>0</v>
      </c>
      <c r="I6" s="12"/>
    </row>
    <row r="7" spans="1:9" ht="15">
      <c r="A7" s="45"/>
      <c r="B7" s="13">
        <v>2</v>
      </c>
      <c r="C7" s="13" t="s">
        <v>11</v>
      </c>
      <c r="D7" s="14">
        <v>1000</v>
      </c>
      <c r="E7" s="15"/>
      <c r="F7" s="9"/>
      <c r="G7" s="16">
        <v>50000</v>
      </c>
      <c r="H7" s="11">
        <f t="shared" si="0"/>
        <v>0</v>
      </c>
      <c r="I7" s="12"/>
    </row>
    <row r="8" spans="1:9" ht="15.75" thickBot="1">
      <c r="A8" s="46"/>
      <c r="B8" s="17">
        <v>2</v>
      </c>
      <c r="C8" s="17" t="s">
        <v>13</v>
      </c>
      <c r="D8" s="18">
        <v>1000</v>
      </c>
      <c r="E8" s="19"/>
      <c r="F8" s="20"/>
      <c r="G8" s="21">
        <v>10000</v>
      </c>
      <c r="H8" s="22">
        <f t="shared" si="0"/>
        <v>0</v>
      </c>
      <c r="I8" s="23"/>
    </row>
    <row r="9" spans="1:8" ht="15.75" thickBot="1">
      <c r="A9" s="24"/>
      <c r="B9" s="25"/>
      <c r="C9" s="25"/>
      <c r="D9" s="26"/>
      <c r="E9" s="47" t="s">
        <v>14</v>
      </c>
      <c r="F9" s="47"/>
      <c r="G9" s="47"/>
      <c r="H9" s="27">
        <f>SUM(H4:H8)</f>
        <v>0</v>
      </c>
    </row>
    <row r="10" spans="1:9" ht="37.5" customHeight="1">
      <c r="A10" s="48">
        <v>2</v>
      </c>
      <c r="B10" s="49" t="s">
        <v>15</v>
      </c>
      <c r="C10" s="50"/>
      <c r="D10" s="50"/>
      <c r="E10" s="50"/>
      <c r="F10" s="50"/>
      <c r="G10" s="50"/>
      <c r="H10" s="50"/>
      <c r="I10" s="43" t="s">
        <v>3</v>
      </c>
    </row>
    <row r="11" spans="1:9" ht="36">
      <c r="A11" s="45"/>
      <c r="B11" s="28" t="s">
        <v>4</v>
      </c>
      <c r="C11" s="29" t="s">
        <v>16</v>
      </c>
      <c r="D11" s="30" t="s">
        <v>6</v>
      </c>
      <c r="E11" s="6" t="s">
        <v>17</v>
      </c>
      <c r="F11" s="6" t="s">
        <v>8</v>
      </c>
      <c r="G11" s="6" t="s">
        <v>18</v>
      </c>
      <c r="H11" s="6" t="s">
        <v>10</v>
      </c>
      <c r="I11" s="44"/>
    </row>
    <row r="12" spans="1:9" ht="15.75" thickBot="1">
      <c r="A12" s="46"/>
      <c r="B12" s="31" t="s">
        <v>19</v>
      </c>
      <c r="C12" s="31" t="s">
        <v>11</v>
      </c>
      <c r="D12" s="32">
        <v>1000</v>
      </c>
      <c r="E12" s="33"/>
      <c r="F12" s="34"/>
      <c r="G12" s="35">
        <v>30000</v>
      </c>
      <c r="H12" s="22">
        <f>F12*G12</f>
        <v>0</v>
      </c>
      <c r="I12" s="23"/>
    </row>
    <row r="14" spans="2:8" ht="15.75">
      <c r="B14" s="39" t="s">
        <v>20</v>
      </c>
      <c r="C14" s="39"/>
      <c r="D14" s="39"/>
      <c r="E14" s="39"/>
      <c r="F14" s="39"/>
      <c r="G14" s="39"/>
      <c r="H14" s="36">
        <f>H9+H12</f>
        <v>0</v>
      </c>
    </row>
    <row r="16" spans="7:8" ht="15">
      <c r="G16" s="37" t="s">
        <v>21</v>
      </c>
      <c r="H16" s="38"/>
    </row>
  </sheetData>
  <sheetProtection algorithmName="SHA-512" hashValue="nLC5gkJf1yk6u/zmRlq9sei71xpeiaZaFdMCyxWb60q9B4t3qPo8PIrlECClKfDKyfDb9/Cx1nxcfbiU/kIbhQ==" saltValue="sd5EvCma1Uzf3mSKDZ6xTA==" spinCount="100000" sheet="1" objects="1" scenarios="1"/>
  <mergeCells count="9">
    <mergeCell ref="B14:G14"/>
    <mergeCell ref="C1:F1"/>
    <mergeCell ref="B2:H2"/>
    <mergeCell ref="I2:I3"/>
    <mergeCell ref="A3:A8"/>
    <mergeCell ref="E9:G9"/>
    <mergeCell ref="A10:A12"/>
    <mergeCell ref="B10:H10"/>
    <mergeCell ref="I10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  <headerFooter>
    <oddHeader>&amp;LPříloha č. 1c_Technická specifikace_část 3: Mikrozkumavky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2020-01-20T08:29:10Z</cp:lastPrinted>
  <dcterms:created xsi:type="dcterms:W3CDTF">2020-01-17T13:06:48Z</dcterms:created>
  <dcterms:modified xsi:type="dcterms:W3CDTF">2020-01-20T08:29:16Z</dcterms:modified>
  <cp:category/>
  <cp:version/>
  <cp:contentType/>
  <cp:contentStatus/>
</cp:coreProperties>
</file>