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<sst xmlns="http://schemas.openxmlformats.org/spreadsheetml/2006/main" count="96" uniqueCount="52">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</sst>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Habrůvka</v>
      </c>
      <c r="F2" s="110"/>
      <c r="G2" s="110"/>
      <c r="H2" s="31"/>
      <c r="I2" s="39" t="s">
        <v>30</v>
      </c>
      <c r="J2" s="40">
        <f>TAB!$G$14</f>
        <v>4</v>
      </c>
      <c r="K2" s="32"/>
      <c r="L2" s="52" t="s">
        <v>49</v>
      </c>
      <c r="M2" s="59">
        <f>TAB!$G$15</f>
        <v>10146</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43951</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0</v>
      </c>
      <c r="G6" s="84">
        <f>TAB!K4</f>
        <v>0</v>
      </c>
      <c r="H6" s="84">
        <f>TAB!L4</f>
        <v>0</v>
      </c>
      <c r="I6" s="84">
        <f>TAB!M4</f>
        <v>20</v>
      </c>
      <c r="J6" s="84">
        <f>TAB!N4</f>
        <v>81</v>
      </c>
      <c r="K6" s="84">
        <f>TAB!O4</f>
        <v>20</v>
      </c>
      <c r="L6" s="85">
        <f>TAB!P4</f>
        <v>562</v>
      </c>
      <c r="M6" s="86">
        <f aca="true" t="shared" si="0" ref="M6:M16">SUM(E6:L6)</f>
        <v>683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15</v>
      </c>
      <c r="F8" s="74">
        <f>TAB!J5</f>
        <v>5</v>
      </c>
      <c r="G8" s="74">
        <f>TAB!K5</f>
        <v>50</v>
      </c>
      <c r="H8" s="74">
        <f>TAB!L5</f>
        <v>375</v>
      </c>
      <c r="I8" s="74">
        <f>TAB!M5</f>
        <v>285</v>
      </c>
      <c r="J8" s="74">
        <f>TAB!N5</f>
        <v>55</v>
      </c>
      <c r="K8" s="74">
        <f>TAB!O5</f>
        <v>20</v>
      </c>
      <c r="L8" s="75">
        <f>TAB!P5</f>
        <v>512</v>
      </c>
      <c r="M8" s="76">
        <f t="shared" si="0"/>
        <v>1317</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5" sqref="G1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c r="M4" s="61">
        <v>20</v>
      </c>
      <c r="N4" s="61">
        <v>81</v>
      </c>
      <c r="O4" s="61">
        <v>20</v>
      </c>
      <c r="P4" s="62">
        <v>562</v>
      </c>
    </row>
    <row r="5" spans="2:16" ht="30" customHeight="1" thickBot="1">
      <c r="B5" t="s">
        <v>21</v>
      </c>
      <c r="D5">
        <v>3</v>
      </c>
      <c r="E5" s="140"/>
      <c r="F5" s="129"/>
      <c r="G5" s="63" t="s">
        <v>12</v>
      </c>
      <c r="H5" s="67" t="s">
        <v>37</v>
      </c>
      <c r="I5" s="70">
        <v>15</v>
      </c>
      <c r="J5" s="64">
        <v>5</v>
      </c>
      <c r="K5" s="64">
        <v>50</v>
      </c>
      <c r="L5" s="64">
        <v>375</v>
      </c>
      <c r="M5" s="64">
        <v>285</v>
      </c>
      <c r="N5" s="64">
        <v>55</v>
      </c>
      <c r="O5" s="64">
        <v>20</v>
      </c>
      <c r="P5" s="65">
        <v>512</v>
      </c>
    </row>
    <row r="6" spans="5:16" ht="30" customHeight="1" hidden="1" thickTop="1">
      <c r="E6" s="139">
        <v>2</v>
      </c>
      <c r="F6" s="128" t="s">
        <v>41</v>
      </c>
      <c r="G6" s="60" t="s">
        <v>11</v>
      </c>
      <c r="H6" s="66" t="s">
        <v>37</v>
      </c>
      <c r="I6" s="69"/>
      <c r="J6" s="61"/>
      <c r="K6" s="61"/>
      <c r="L6" s="61"/>
      <c r="M6" s="61"/>
      <c r="N6" s="61"/>
      <c r="O6" s="61"/>
      <c r="P6" s="62"/>
    </row>
    <row r="7" spans="5:16" ht="30" customHeight="1" hidden="1" thickBot="1">
      <c r="E7" s="140"/>
      <c r="F7" s="129"/>
      <c r="G7" s="63" t="s">
        <v>12</v>
      </c>
      <c r="H7" s="67" t="s">
        <v>37</v>
      </c>
      <c r="I7" s="70"/>
      <c r="J7" s="64"/>
      <c r="K7" s="64"/>
      <c r="L7" s="64"/>
      <c r="M7" s="64"/>
      <c r="N7" s="64"/>
      <c r="O7" s="64"/>
      <c r="P7" s="65"/>
    </row>
    <row r="8" spans="4:16" ht="30" customHeight="1" hidden="1" thickTop="1">
      <c r="D8">
        <v>4</v>
      </c>
      <c r="E8" s="139">
        <v>3</v>
      </c>
      <c r="F8" s="128" t="s">
        <v>43</v>
      </c>
      <c r="G8" s="60" t="s">
        <v>11</v>
      </c>
      <c r="H8" s="66" t="s">
        <v>37</v>
      </c>
      <c r="I8" s="69"/>
      <c r="J8" s="61"/>
      <c r="K8" s="61"/>
      <c r="L8" s="61"/>
      <c r="M8" s="61"/>
      <c r="N8" s="61"/>
      <c r="O8" s="61"/>
      <c r="P8" s="62"/>
    </row>
    <row r="9" spans="4:16" ht="30" customHeight="1" hidden="1" thickBot="1">
      <c r="D9">
        <v>5</v>
      </c>
      <c r="E9" s="140"/>
      <c r="F9" s="129"/>
      <c r="G9" s="63" t="s">
        <v>12</v>
      </c>
      <c r="H9" s="67" t="s">
        <v>37</v>
      </c>
      <c r="I9" s="70"/>
      <c r="J9" s="64"/>
      <c r="K9" s="64"/>
      <c r="L9" s="64"/>
      <c r="M9" s="64"/>
      <c r="N9" s="64"/>
      <c r="O9" s="64"/>
      <c r="P9" s="65"/>
    </row>
    <row r="10" spans="5:16" ht="30" customHeight="1" hidden="1" thickTop="1">
      <c r="E10" s="139">
        <v>4</v>
      </c>
      <c r="F10" s="128" t="s">
        <v>42</v>
      </c>
      <c r="G10" s="60" t="s">
        <v>11</v>
      </c>
      <c r="H10" s="66" t="s">
        <v>37</v>
      </c>
      <c r="I10" s="69"/>
      <c r="J10" s="61"/>
      <c r="K10" s="61"/>
      <c r="L10" s="61"/>
      <c r="M10" s="61"/>
      <c r="N10" s="61"/>
      <c r="O10" s="61"/>
      <c r="P10" s="62"/>
    </row>
    <row r="11" spans="5:16" ht="30" customHeight="1" hidden="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20</v>
      </c>
    </row>
    <row r="14" spans="6:7" ht="15">
      <c r="F14" s="54" t="s">
        <v>39</v>
      </c>
      <c r="G14" s="31">
        <v>4</v>
      </c>
    </row>
    <row r="15" spans="6:7" ht="15">
      <c r="F15" s="54" t="s">
        <v>38</v>
      </c>
      <c r="G15" s="31">
        <v>10146</v>
      </c>
    </row>
    <row r="16" ht="15">
      <c r="F16" s="55"/>
    </row>
    <row r="21" ht="15">
      <c r="F21">
        <f>COUNT(TAB!I4:P4,TAB!I5:P5,TAB!I6:P6,TAB!I7:P7,TAB!I8:P8,TAB!I9:P9,TAB!I10:P10,TAB!I11:P11)</f>
        <v>12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2020-01-17T10:44:26Z</dcterms:modified>
  <cp:category/>
  <cp:version/>
  <cp:contentType/>
  <cp:contentStatus/>
</cp:coreProperties>
</file>