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<sst xmlns="http://schemas.openxmlformats.org/spreadsheetml/2006/main" count="36" uniqueCount="25">
  <si>
    <t>JPRL</t>
  </si>
  <si>
    <t>1</t>
  </si>
  <si>
    <t>2</t>
  </si>
  <si>
    <t>Projekty pěstebních činností</t>
  </si>
  <si>
    <t>Příloha 1 Smlouvy</t>
  </si>
  <si>
    <t>polesí</t>
  </si>
  <si>
    <t>Bílovice nad Svitavou</t>
  </si>
  <si>
    <t>číslo zakázky</t>
  </si>
  <si>
    <t>název činnosti</t>
  </si>
  <si>
    <t>úsek</t>
  </si>
  <si>
    <t>množství TJ</t>
  </si>
  <si>
    <t>TJ</t>
  </si>
  <si>
    <t>km</t>
  </si>
  <si>
    <t>333C02a</t>
  </si>
  <si>
    <t>357G05a</t>
  </si>
  <si>
    <t>358A15</t>
  </si>
  <si>
    <t>365B03a</t>
  </si>
  <si>
    <t>373D03</t>
  </si>
  <si>
    <t>342D11</t>
  </si>
  <si>
    <t>351D04</t>
  </si>
  <si>
    <t>Oplocenky z nového materiálu 160 cm drátěné</t>
  </si>
  <si>
    <t>Celkem_Oplocenky z nového materiálu 160 cm drátěné</t>
  </si>
  <si>
    <t>Oplocenky z nového materiálu 180 cm drátěné</t>
  </si>
  <si>
    <t>Celkem_Oplocenky z nového materiálu 180 cm drátěné</t>
  </si>
  <si>
    <t>Celkem oplocenky za polesí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</si>
</sst>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dotted">
        <color rgb="FF000000"/>
      </bottom>
    </border>
    <border>
      <left style="thin"/>
      <right style="medium"/>
      <top style="medium"/>
      <bottom style="dotted">
        <color rgb="FF000000"/>
      </bottom>
    </border>
    <border>
      <left style="thin"/>
      <right style="thin"/>
      <top style="thin">
        <color rgb="FF000000"/>
      </top>
      <bottom style="dotted">
        <color rgb="FF000000"/>
      </bottom>
    </border>
    <border>
      <left style="thin"/>
      <right style="medium"/>
      <top style="thin">
        <color rgb="FF000000"/>
      </top>
      <bottom style="dotted">
        <color rgb="FF000000"/>
      </bottom>
    </border>
    <border>
      <left style="thin"/>
      <right style="thin"/>
      <top style="dotted">
        <color rgb="FF000000"/>
      </top>
      <bottom style="dotted">
        <color rgb="FF000000"/>
      </bottom>
    </border>
    <border>
      <left style="thin"/>
      <right style="medium"/>
      <top style="dotted">
        <color rgb="FF000000"/>
      </top>
      <bottom style="dotted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thin"/>
      <right style="thin"/>
      <top style="dotted">
        <color rgb="FF000000"/>
      </top>
      <bottom style="thin"/>
    </border>
    <border>
      <left style="thin"/>
      <right style="medium"/>
      <top style="dotted">
        <color rgb="FF000000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dotted">
        <color rgb="FF000000"/>
      </bottom>
    </border>
    <border>
      <left style="thin"/>
      <right style="medium"/>
      <top/>
      <bottom style="dotted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/>
      <top style="dotted">
        <color rgb="FF000000"/>
      </top>
      <bottom style="thin"/>
    </border>
    <border>
      <left/>
      <right style="thin"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2" xfId="0" applyNumberFormat="1" applyFont="1" applyFill="1" applyBorder="1" applyAlignment="1" applyProtection="1">
      <alignment horizontal="center" vertical="top" wrapText="1"/>
      <protection/>
    </xf>
    <xf numFmtId="0" fontId="2" fillId="2" borderId="3" xfId="0" applyNumberFormat="1" applyFont="1" applyFill="1" applyBorder="1" applyAlignment="1" applyProtection="1">
      <alignment horizontal="center" vertical="top" wrapText="1"/>
      <protection/>
    </xf>
    <xf numFmtId="164" fontId="2" fillId="3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5" xfId="0" applyNumberFormat="1" applyFont="1" applyFill="1" applyBorder="1" applyAlignment="1" applyProtection="1">
      <alignment horizontal="right" vertical="center" wrapText="1" indent="1"/>
      <protection/>
    </xf>
    <xf numFmtId="164" fontId="2" fillId="3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7" xfId="0" applyNumberFormat="1" applyFont="1" applyFill="1" applyBorder="1" applyAlignment="1" applyProtection="1">
      <alignment horizontal="right" vertical="center" wrapText="1" indent="1"/>
      <protection/>
    </xf>
    <xf numFmtId="164" fontId="2" fillId="3" borderId="8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9" xfId="0" applyNumberFormat="1" applyFont="1" applyFill="1" applyBorder="1" applyAlignment="1" applyProtection="1">
      <alignment horizontal="right" vertical="center" wrapText="1" indent="1"/>
      <protection/>
    </xf>
    <xf numFmtId="164" fontId="4" fillId="4" borderId="10" xfId="0" applyNumberFormat="1" applyFont="1" applyFill="1" applyBorder="1" applyAlignment="1" applyProtection="1">
      <alignment horizontal="right" vertical="center" wrapText="1" indent="1"/>
      <protection/>
    </xf>
    <xf numFmtId="0" fontId="4" fillId="4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3" borderId="12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13" xfId="0" applyNumberFormat="1" applyFont="1" applyFill="1" applyBorder="1" applyAlignment="1" applyProtection="1">
      <alignment horizontal="right" vertical="center" wrapText="1" indent="1"/>
      <protection/>
    </xf>
    <xf numFmtId="164" fontId="4" fillId="5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5" borderId="15" xfId="0" applyNumberFormat="1" applyFont="1" applyFill="1" applyBorder="1" applyAlignment="1" applyProtection="1">
      <alignment horizontal="right" vertical="center" wrapText="1" indent="1"/>
      <protection/>
    </xf>
    <xf numFmtId="164" fontId="2" fillId="3" borderId="16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17" xfId="0" applyNumberFormat="1" applyFont="1" applyFill="1" applyBorder="1" applyAlignment="1" applyProtection="1">
      <alignment horizontal="right" vertical="center" wrapText="1" indent="1"/>
      <protection/>
    </xf>
    <xf numFmtId="164" fontId="4" fillId="2" borderId="18" xfId="0" applyNumberFormat="1" applyFont="1" applyFill="1" applyBorder="1" applyAlignment="1" applyProtection="1">
      <alignment horizontal="right" vertical="center" wrapText="1" indent="1"/>
      <protection/>
    </xf>
    <xf numFmtId="0" fontId="4" fillId="2" borderId="19" xfId="0" applyNumberFormat="1" applyFont="1" applyFill="1" applyBorder="1" applyAlignment="1" applyProtection="1">
      <alignment horizontal="right" vertical="center" wrapText="1" indent="1"/>
      <protection/>
    </xf>
    <xf numFmtId="0" fontId="2" fillId="6" borderId="20" xfId="0" applyNumberFormat="1" applyFont="1" applyFill="1" applyBorder="1" applyAlignment="1" applyProtection="1">
      <alignment horizontal="left" vertical="center" wrapText="1" indent="1"/>
      <protection/>
    </xf>
    <xf numFmtId="0" fontId="2" fillId="6" borderId="21" xfId="0" applyNumberFormat="1" applyFont="1" applyFill="1" applyBorder="1" applyAlignment="1" applyProtection="1">
      <alignment horizontal="left" vertical="center" wrapText="1" indent="1"/>
      <protection/>
    </xf>
    <xf numFmtId="0" fontId="4" fillId="2" borderId="18" xfId="0" applyNumberFormat="1" applyFont="1" applyFill="1" applyBorder="1" applyAlignment="1" applyProtection="1">
      <alignment horizontal="left" vertical="center" wrapText="1" indent="1"/>
      <protection/>
    </xf>
    <xf numFmtId="0" fontId="5" fillId="6" borderId="22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4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6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7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8" xfId="0" applyNumberFormat="1" applyFont="1" applyFill="1" applyBorder="1" applyAlignment="1" applyProtection="1">
      <alignment horizontal="center" vertical="center" textRotation="90" wrapText="1"/>
      <protection/>
    </xf>
    <xf numFmtId="0" fontId="5" fillId="6" borderId="29" xfId="0" applyNumberFormat="1" applyFont="1" applyFill="1" applyBorder="1" applyAlignment="1" applyProtection="1">
      <alignment horizontal="center" vertical="center" textRotation="90" wrapText="1"/>
      <protection/>
    </xf>
    <xf numFmtId="0" fontId="2" fillId="6" borderId="30" xfId="0" applyNumberFormat="1" applyFont="1" applyFill="1" applyBorder="1" applyAlignment="1" applyProtection="1">
      <alignment horizontal="left" vertical="center" wrapText="1" indent="1"/>
      <protection/>
    </xf>
    <xf numFmtId="0" fontId="2" fillId="6" borderId="31" xfId="0" applyNumberFormat="1" applyFont="1" applyFill="1" applyBorder="1" applyAlignment="1" applyProtection="1">
      <alignment horizontal="left" vertical="center" wrapText="1" indent="1"/>
      <protection/>
    </xf>
    <xf numFmtId="0" fontId="4" fillId="6" borderId="23" xfId="0" applyNumberFormat="1" applyFont="1" applyFill="1" applyBorder="1" applyAlignment="1" applyProtection="1">
      <alignment horizontal="center" vertical="top" wrapText="1"/>
      <protection/>
    </xf>
    <xf numFmtId="0" fontId="4" fillId="6" borderId="24" xfId="0" applyNumberFormat="1" applyFont="1" applyFill="1" applyBorder="1" applyAlignment="1" applyProtection="1">
      <alignment horizontal="center" vertical="top" wrapText="1"/>
      <protection/>
    </xf>
    <xf numFmtId="0" fontId="4" fillId="6" borderId="0" xfId="0" applyNumberFormat="1" applyFont="1" applyFill="1" applyBorder="1" applyAlignment="1" applyProtection="1">
      <alignment horizontal="center" vertical="top" wrapText="1"/>
      <protection/>
    </xf>
    <xf numFmtId="0" fontId="4" fillId="6" borderId="26" xfId="0" applyNumberFormat="1" applyFont="1" applyFill="1" applyBorder="1" applyAlignment="1" applyProtection="1">
      <alignment horizontal="center" vertical="top" wrapText="1"/>
      <protection/>
    </xf>
    <xf numFmtId="0" fontId="4" fillId="6" borderId="28" xfId="0" applyNumberFormat="1" applyFont="1" applyFill="1" applyBorder="1" applyAlignment="1" applyProtection="1">
      <alignment horizontal="center" vertical="top" wrapText="1"/>
      <protection/>
    </xf>
    <xf numFmtId="0" fontId="4" fillId="6" borderId="29" xfId="0" applyNumberFormat="1" applyFont="1" applyFill="1" applyBorder="1" applyAlignment="1" applyProtection="1">
      <alignment horizontal="center" vertical="top" wrapText="1"/>
      <protection/>
    </xf>
    <xf numFmtId="0" fontId="4" fillId="5" borderId="28" xfId="0" applyNumberFormat="1" applyFont="1" applyFill="1" applyBorder="1" applyAlignment="1" applyProtection="1">
      <alignment horizontal="left" vertical="center" wrapText="1" indent="1"/>
      <protection/>
    </xf>
    <xf numFmtId="0" fontId="4" fillId="5" borderId="29" xfId="0" applyNumberFormat="1" applyFont="1" applyFill="1" applyBorder="1" applyAlignment="1" applyProtection="1">
      <alignment horizontal="left" vertical="center" wrapText="1" indent="1"/>
      <protection/>
    </xf>
    <xf numFmtId="0" fontId="2" fillId="6" borderId="32" xfId="0" applyNumberFormat="1" applyFont="1" applyFill="1" applyBorder="1" applyAlignment="1" applyProtection="1">
      <alignment horizontal="center" vertical="top" wrapText="1"/>
      <protection/>
    </xf>
    <xf numFmtId="0" fontId="2" fillId="6" borderId="33" xfId="0" applyNumberFormat="1" applyFont="1" applyFill="1" applyBorder="1" applyAlignment="1" applyProtection="1">
      <alignment horizontal="center" vertical="top" wrapText="1"/>
      <protection/>
    </xf>
    <xf numFmtId="0" fontId="2" fillId="6" borderId="34" xfId="0" applyNumberFormat="1" applyFont="1" applyFill="1" applyBorder="1" applyAlignment="1" applyProtection="1">
      <alignment horizontal="left" vertical="top" wrapText="1" indent="1"/>
      <protection/>
    </xf>
    <xf numFmtId="0" fontId="2" fillId="6" borderId="32" xfId="0" applyNumberFormat="1" applyFont="1" applyFill="1" applyBorder="1" applyAlignment="1" applyProtection="1">
      <alignment horizontal="left" vertical="top" wrapText="1" indent="1"/>
      <protection/>
    </xf>
    <xf numFmtId="0" fontId="2" fillId="6" borderId="35" xfId="0" applyNumberFormat="1" applyFont="1" applyFill="1" applyBorder="1" applyAlignment="1" applyProtection="1">
      <alignment horizontal="left" vertical="top" wrapText="1" indent="1"/>
      <protection/>
    </xf>
    <xf numFmtId="0" fontId="2" fillId="6" borderId="33" xfId="0" applyNumberFormat="1" applyFont="1" applyFill="1" applyBorder="1" applyAlignment="1" applyProtection="1">
      <alignment horizontal="left" vertical="top" wrapText="1" indent="1"/>
      <protection/>
    </xf>
    <xf numFmtId="0" fontId="2" fillId="6" borderId="36" xfId="0" applyNumberFormat="1" applyFont="1" applyFill="1" applyBorder="1" applyAlignment="1" applyProtection="1">
      <alignment horizontal="left" vertical="center" wrapText="1" indent="1"/>
      <protection/>
    </xf>
    <xf numFmtId="0" fontId="2" fillId="6" borderId="37" xfId="0" applyNumberFormat="1" applyFont="1" applyFill="1" applyBorder="1" applyAlignment="1" applyProtection="1">
      <alignment horizontal="left" vertical="center" wrapText="1" indent="1"/>
      <protection/>
    </xf>
    <xf numFmtId="0" fontId="2" fillId="6" borderId="38" xfId="0" applyNumberFormat="1" applyFont="1" applyFill="1" applyBorder="1" applyAlignment="1" applyProtection="1">
      <alignment horizontal="left" vertical="center" wrapText="1" indent="1"/>
      <protection/>
    </xf>
    <xf numFmtId="0" fontId="2" fillId="6" borderId="39" xfId="0" applyNumberFormat="1" applyFont="1" applyFill="1" applyBorder="1" applyAlignment="1" applyProtection="1">
      <alignment horizontal="left" vertical="center" wrapText="1" indent="1"/>
      <protection/>
    </xf>
    <xf numFmtId="0" fontId="2" fillId="6" borderId="21" xfId="0" applyNumberFormat="1" applyFont="1" applyFill="1" applyBorder="1" applyAlignment="1" applyProtection="1">
      <alignment horizontal="center" vertical="center" wrapText="1"/>
      <protection/>
    </xf>
    <xf numFmtId="0" fontId="2" fillId="6" borderId="40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 applyProtection="1">
      <alignment horizontal="left" vertical="center" wrapText="1" indent="1"/>
      <protection/>
    </xf>
    <xf numFmtId="0" fontId="4" fillId="7" borderId="41" xfId="0" applyNumberFormat="1" applyFont="1" applyFill="1" applyBorder="1" applyAlignment="1" applyProtection="1">
      <alignment horizontal="left" vertical="center" wrapText="1" indent="1"/>
      <protection/>
    </xf>
    <xf numFmtId="0" fontId="4" fillId="7" borderId="42" xfId="0" applyNumberFormat="1" applyFont="1" applyFill="1" applyBorder="1" applyAlignment="1" applyProtection="1">
      <alignment horizontal="left" vertical="center" wrapText="1" indent="1"/>
      <protection/>
    </xf>
    <xf numFmtId="0" fontId="4" fillId="7" borderId="43" xfId="0" applyNumberFormat="1" applyFont="1" applyFill="1" applyBorder="1" applyAlignment="1" applyProtection="1">
      <alignment horizontal="left" vertical="center" wrapText="1" inden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2" fillId="8" borderId="44" xfId="0" applyNumberFormat="1" applyFont="1" applyFill="1" applyBorder="1" applyAlignment="1" applyProtection="1">
      <alignment horizontal="center" vertical="top" wrapText="1"/>
      <protection/>
    </xf>
    <xf numFmtId="0" fontId="2" fillId="8" borderId="45" xfId="0" applyNumberFormat="1" applyFont="1" applyFill="1" applyBorder="1" applyAlignment="1" applyProtection="1">
      <alignment horizontal="center" vertical="top" wrapText="1"/>
      <protection/>
    </xf>
    <xf numFmtId="0" fontId="2" fillId="8" borderId="46" xfId="0" applyNumberFormat="1" applyFont="1" applyFill="1" applyBorder="1" applyAlignment="1" applyProtection="1">
      <alignment horizontal="right" vertical="top" wrapText="1" indent="1"/>
      <protection/>
    </xf>
    <xf numFmtId="0" fontId="2" fillId="8" borderId="47" xfId="0" applyNumberFormat="1" applyFont="1" applyFill="1" applyBorder="1" applyAlignment="1" applyProtection="1">
      <alignment horizontal="right" vertical="top" wrapText="1" inden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8" borderId="48" xfId="0" applyNumberFormat="1" applyFont="1" applyFill="1" applyBorder="1" applyAlignment="1" applyProtection="1">
      <alignment horizontal="center" vertical="top" wrapText="1"/>
      <protection/>
    </xf>
    <xf numFmtId="0" fontId="2" fillId="8" borderId="44" xfId="0" applyNumberFormat="1" applyFont="1" applyFill="1" applyBorder="1" applyAlignment="1" applyProtection="1">
      <alignment horizontal="center" vertical="top" wrapText="1"/>
      <protection/>
    </xf>
    <xf numFmtId="0" fontId="2" fillId="8" borderId="49" xfId="0" applyNumberFormat="1" applyFont="1" applyFill="1" applyBorder="1" applyAlignment="1" applyProtection="1">
      <alignment horizontal="center" vertical="top" wrapText="1"/>
      <protection/>
    </xf>
    <xf numFmtId="0" fontId="2" fillId="8" borderId="50" xfId="0" applyNumberFormat="1" applyFont="1" applyFill="1" applyBorder="1" applyAlignment="1" applyProtection="1">
      <alignment horizontal="center" vertical="top" wrapText="1"/>
      <protection/>
    </xf>
    <xf numFmtId="0" fontId="2" fillId="8" borderId="51" xfId="0" applyNumberFormat="1" applyFont="1" applyFill="1" applyBorder="1" applyAlignment="1" applyProtection="1">
      <alignment horizontal="center" vertical="top" wrapText="1"/>
      <protection/>
    </xf>
    <xf numFmtId="0" fontId="2" fillId="8" borderId="52" xfId="0" applyNumberFormat="1" applyFont="1" applyFill="1" applyBorder="1" applyAlignment="1" applyProtection="1">
      <alignment horizontal="left" vertical="top" wrapText="1"/>
      <protection/>
    </xf>
    <xf numFmtId="0" fontId="2" fillId="8" borderId="44" xfId="0" applyNumberFormat="1" applyFont="1" applyFill="1" applyBorder="1" applyAlignment="1" applyProtection="1">
      <alignment horizontal="left" vertical="top" wrapText="1"/>
      <protection/>
    </xf>
    <xf numFmtId="0" fontId="2" fillId="8" borderId="53" xfId="0" applyNumberFormat="1" applyFont="1" applyFill="1" applyBorder="1" applyAlignment="1" applyProtection="1">
      <alignment horizontal="left" vertical="top" wrapText="1"/>
      <protection/>
    </xf>
    <xf numFmtId="0" fontId="2" fillId="8" borderId="45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 topLeftCell="A1">
      <selection activeCell="S21" sqref="S21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6" width="2.57421875" style="1" customWidth="1"/>
    <col min="7" max="9" width="0.42578125" style="1" customWidth="1"/>
    <col min="10" max="10" width="7.57421875" style="1" customWidth="1"/>
    <col min="11" max="11" width="0.42578125" style="1" customWidth="1"/>
    <col min="12" max="12" width="6.8515625" style="1" customWidth="1"/>
    <col min="13" max="13" width="23.57421875" style="1" customWidth="1"/>
    <col min="14" max="14" width="0.4257812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20" width="9.140625" style="1" customWidth="1"/>
    <col min="21" max="21" width="19.421875" style="1" customWidth="1"/>
    <col min="22" max="16384" width="12.140625" style="1" customWidth="1"/>
  </cols>
  <sheetData>
    <row r="1" spans="17:20" ht="15" customHeight="1">
      <c r="Q1" s="64" t="s">
        <v>4</v>
      </c>
      <c r="R1" s="64"/>
      <c r="S1" s="64"/>
      <c r="T1" s="64"/>
    </row>
    <row r="2" spans="1:20" ht="17.25" customHeight="1" thickBot="1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.75" customHeight="1">
      <c r="A3" s="65" t="s">
        <v>5</v>
      </c>
      <c r="B3" s="66"/>
      <c r="C3" s="67"/>
      <c r="D3" s="60" t="s">
        <v>7</v>
      </c>
      <c r="E3" s="66"/>
      <c r="F3" s="66"/>
      <c r="G3" s="66"/>
      <c r="H3" s="66"/>
      <c r="I3" s="70" t="s">
        <v>8</v>
      </c>
      <c r="J3" s="71"/>
      <c r="K3" s="71"/>
      <c r="L3" s="71"/>
      <c r="M3" s="71"/>
      <c r="N3" s="71"/>
      <c r="O3" s="60" t="s">
        <v>9</v>
      </c>
      <c r="P3" s="66"/>
      <c r="Q3" s="66" t="s">
        <v>0</v>
      </c>
      <c r="R3" s="67"/>
      <c r="S3" s="60" t="s">
        <v>10</v>
      </c>
      <c r="T3" s="62" t="s">
        <v>11</v>
      </c>
    </row>
    <row r="4" spans="1:20" ht="17.25" customHeight="1" thickBot="1">
      <c r="A4" s="68"/>
      <c r="B4" s="61"/>
      <c r="C4" s="69"/>
      <c r="D4" s="61"/>
      <c r="E4" s="61"/>
      <c r="F4" s="61"/>
      <c r="G4" s="61"/>
      <c r="H4" s="61"/>
      <c r="I4" s="72"/>
      <c r="J4" s="73"/>
      <c r="K4" s="73"/>
      <c r="L4" s="73"/>
      <c r="M4" s="73"/>
      <c r="N4" s="73"/>
      <c r="O4" s="61"/>
      <c r="P4" s="61"/>
      <c r="Q4" s="61"/>
      <c r="R4" s="69"/>
      <c r="S4" s="61"/>
      <c r="T4" s="63"/>
    </row>
    <row r="5" spans="1:20" ht="14.25" customHeight="1">
      <c r="A5" s="24" t="s">
        <v>6</v>
      </c>
      <c r="B5" s="25"/>
      <c r="C5" s="26"/>
      <c r="D5" s="35">
        <v>60300</v>
      </c>
      <c r="E5" s="35"/>
      <c r="F5" s="35"/>
      <c r="G5" s="35"/>
      <c r="H5" s="36"/>
      <c r="I5" s="45" t="s">
        <v>20</v>
      </c>
      <c r="J5" s="46"/>
      <c r="K5" s="46"/>
      <c r="L5" s="46"/>
      <c r="M5" s="46"/>
      <c r="N5" s="46"/>
      <c r="O5" s="43" t="s">
        <v>1</v>
      </c>
      <c r="P5" s="43"/>
      <c r="Q5" s="33" t="s">
        <v>13</v>
      </c>
      <c r="R5" s="34"/>
      <c r="S5" s="5">
        <v>0.24</v>
      </c>
      <c r="T5" s="6" t="s">
        <v>12</v>
      </c>
    </row>
    <row r="6" spans="1:20" ht="14.25" customHeight="1">
      <c r="A6" s="27"/>
      <c r="B6" s="28"/>
      <c r="C6" s="29"/>
      <c r="D6" s="37"/>
      <c r="E6" s="37"/>
      <c r="F6" s="37"/>
      <c r="G6" s="37"/>
      <c r="H6" s="38"/>
      <c r="I6" s="47"/>
      <c r="J6" s="48"/>
      <c r="K6" s="48"/>
      <c r="L6" s="48"/>
      <c r="M6" s="48"/>
      <c r="N6" s="48"/>
      <c r="O6" s="44" t="s">
        <v>2</v>
      </c>
      <c r="P6" s="44"/>
      <c r="Q6" s="49" t="s">
        <v>14</v>
      </c>
      <c r="R6" s="50"/>
      <c r="S6" s="7">
        <v>0.15</v>
      </c>
      <c r="T6" s="8" t="s">
        <v>12</v>
      </c>
    </row>
    <row r="7" spans="1:20" ht="15" customHeight="1">
      <c r="A7" s="27"/>
      <c r="B7" s="28"/>
      <c r="C7" s="29"/>
      <c r="D7" s="37"/>
      <c r="E7" s="37"/>
      <c r="F7" s="37"/>
      <c r="G7" s="37"/>
      <c r="H7" s="38"/>
      <c r="I7" s="47"/>
      <c r="J7" s="48"/>
      <c r="K7" s="48"/>
      <c r="L7" s="48"/>
      <c r="M7" s="48"/>
      <c r="N7" s="48"/>
      <c r="O7" s="44"/>
      <c r="P7" s="44"/>
      <c r="Q7" s="21" t="s">
        <v>15</v>
      </c>
      <c r="R7" s="22"/>
      <c r="S7" s="9">
        <v>0.16</v>
      </c>
      <c r="T7" s="10" t="s">
        <v>12</v>
      </c>
    </row>
    <row r="8" spans="1:20" ht="14.25" customHeight="1">
      <c r="A8" s="27"/>
      <c r="B8" s="28"/>
      <c r="C8" s="29"/>
      <c r="D8" s="37"/>
      <c r="E8" s="37"/>
      <c r="F8" s="37"/>
      <c r="G8" s="37"/>
      <c r="H8" s="38"/>
      <c r="I8" s="47"/>
      <c r="J8" s="48"/>
      <c r="K8" s="48"/>
      <c r="L8" s="48"/>
      <c r="M8" s="48"/>
      <c r="N8" s="48"/>
      <c r="O8" s="44"/>
      <c r="P8" s="44"/>
      <c r="Q8" s="53" t="s">
        <v>16</v>
      </c>
      <c r="R8" s="54"/>
      <c r="S8" s="17">
        <v>0.275</v>
      </c>
      <c r="T8" s="18" t="s">
        <v>12</v>
      </c>
    </row>
    <row r="9" spans="1:20" ht="14.25" customHeight="1">
      <c r="A9" s="27"/>
      <c r="B9" s="28"/>
      <c r="C9" s="29"/>
      <c r="D9" s="37"/>
      <c r="E9" s="37"/>
      <c r="F9" s="37"/>
      <c r="G9" s="37"/>
      <c r="H9" s="38"/>
      <c r="I9" s="47"/>
      <c r="J9" s="48"/>
      <c r="K9" s="48"/>
      <c r="L9" s="48"/>
      <c r="M9" s="48"/>
      <c r="N9" s="48"/>
      <c r="O9" s="44"/>
      <c r="P9" s="44"/>
      <c r="Q9" s="21" t="s">
        <v>16</v>
      </c>
      <c r="R9" s="22"/>
      <c r="S9" s="9">
        <v>0.165</v>
      </c>
      <c r="T9" s="10" t="s">
        <v>12</v>
      </c>
    </row>
    <row r="10" spans="1:20" ht="14.25" customHeight="1">
      <c r="A10" s="27"/>
      <c r="B10" s="28"/>
      <c r="C10" s="29"/>
      <c r="D10" s="37"/>
      <c r="E10" s="37"/>
      <c r="F10" s="37"/>
      <c r="G10" s="37"/>
      <c r="H10" s="38"/>
      <c r="I10" s="47"/>
      <c r="J10" s="48"/>
      <c r="K10" s="48"/>
      <c r="L10" s="48"/>
      <c r="M10" s="48"/>
      <c r="N10" s="48"/>
      <c r="O10" s="44"/>
      <c r="P10" s="44"/>
      <c r="Q10" s="21" t="s">
        <v>17</v>
      </c>
      <c r="R10" s="22"/>
      <c r="S10" s="9">
        <v>0.18</v>
      </c>
      <c r="T10" s="10" t="s">
        <v>12</v>
      </c>
    </row>
    <row r="11" spans="1:20" ht="16.5" customHeight="1" thickBot="1">
      <c r="A11" s="27"/>
      <c r="B11" s="28"/>
      <c r="C11" s="29"/>
      <c r="D11" s="37"/>
      <c r="E11" s="37"/>
      <c r="F11" s="37"/>
      <c r="G11" s="37"/>
      <c r="H11" s="38"/>
      <c r="I11" s="56" t="s">
        <v>21</v>
      </c>
      <c r="J11" s="57"/>
      <c r="K11" s="57"/>
      <c r="L11" s="57"/>
      <c r="M11" s="57"/>
      <c r="N11" s="57"/>
      <c r="O11" s="57"/>
      <c r="P11" s="57"/>
      <c r="Q11" s="57"/>
      <c r="R11" s="58"/>
      <c r="S11" s="11">
        <f>SUM(S5:S10)</f>
        <v>1.1700000000000002</v>
      </c>
      <c r="T11" s="12" t="s">
        <v>12</v>
      </c>
    </row>
    <row r="12" spans="1:20" ht="15" customHeight="1">
      <c r="A12" s="27"/>
      <c r="B12" s="28"/>
      <c r="C12" s="29"/>
      <c r="D12" s="37"/>
      <c r="E12" s="37"/>
      <c r="F12" s="37"/>
      <c r="G12" s="37"/>
      <c r="H12" s="38"/>
      <c r="I12" s="55" t="s">
        <v>22</v>
      </c>
      <c r="J12" s="55"/>
      <c r="K12" s="55"/>
      <c r="L12" s="55"/>
      <c r="M12" s="55"/>
      <c r="O12" s="3">
        <v>3</v>
      </c>
      <c r="Q12" s="49" t="s">
        <v>18</v>
      </c>
      <c r="R12" s="50"/>
      <c r="S12" s="7">
        <v>0.2</v>
      </c>
      <c r="T12" s="8" t="s">
        <v>12</v>
      </c>
    </row>
    <row r="13" spans="1:20" ht="15" customHeight="1">
      <c r="A13" s="27"/>
      <c r="B13" s="28"/>
      <c r="C13" s="29"/>
      <c r="D13" s="37"/>
      <c r="E13" s="37"/>
      <c r="F13" s="37"/>
      <c r="G13" s="37"/>
      <c r="H13" s="38"/>
      <c r="I13" s="4"/>
      <c r="J13" s="2"/>
      <c r="K13" s="2"/>
      <c r="L13" s="2"/>
      <c r="M13" s="2"/>
      <c r="N13" s="2"/>
      <c r="O13" s="4"/>
      <c r="P13" s="2"/>
      <c r="Q13" s="51" t="s">
        <v>19</v>
      </c>
      <c r="R13" s="52"/>
      <c r="S13" s="13">
        <v>0.25</v>
      </c>
      <c r="T13" s="14" t="s">
        <v>12</v>
      </c>
    </row>
    <row r="14" spans="1:20" ht="15.75" customHeight="1" thickBot="1">
      <c r="A14" s="27"/>
      <c r="B14" s="28"/>
      <c r="C14" s="29"/>
      <c r="D14" s="39"/>
      <c r="E14" s="39"/>
      <c r="F14" s="39"/>
      <c r="G14" s="39"/>
      <c r="H14" s="40"/>
      <c r="I14" s="41" t="s">
        <v>23</v>
      </c>
      <c r="J14" s="41"/>
      <c r="K14" s="41"/>
      <c r="L14" s="41"/>
      <c r="M14" s="41"/>
      <c r="N14" s="41"/>
      <c r="O14" s="41"/>
      <c r="P14" s="41"/>
      <c r="Q14" s="41"/>
      <c r="R14" s="42"/>
      <c r="S14" s="15">
        <f>SUM(S12:S13)</f>
        <v>0.45</v>
      </c>
      <c r="T14" s="16" t="s">
        <v>12</v>
      </c>
    </row>
    <row r="15" spans="1:20" ht="15" customHeight="1" thickBot="1">
      <c r="A15" s="30"/>
      <c r="B15" s="31"/>
      <c r="C15" s="32"/>
      <c r="D15" s="23" t="s">
        <v>24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9">
        <f>SUM(S14,S11)</f>
        <v>1.62</v>
      </c>
      <c r="T15" s="20" t="s">
        <v>12</v>
      </c>
    </row>
  </sheetData>
  <mergeCells count="26">
    <mergeCell ref="Q1:T1"/>
    <mergeCell ref="A3:C4"/>
    <mergeCell ref="D3:H4"/>
    <mergeCell ref="I3:N4"/>
    <mergeCell ref="O3:P4"/>
    <mergeCell ref="Q3:R4"/>
    <mergeCell ref="Q7:R7"/>
    <mergeCell ref="Q9:R9"/>
    <mergeCell ref="A2:T2"/>
    <mergeCell ref="S3:S4"/>
    <mergeCell ref="T3:T4"/>
    <mergeCell ref="Q10:R10"/>
    <mergeCell ref="D15:R15"/>
    <mergeCell ref="A5:C15"/>
    <mergeCell ref="Q5:R5"/>
    <mergeCell ref="D5:H14"/>
    <mergeCell ref="I14:R14"/>
    <mergeCell ref="O5:P5"/>
    <mergeCell ref="I5:N10"/>
    <mergeCell ref="Q12:R12"/>
    <mergeCell ref="Q13:R13"/>
    <mergeCell ref="Q8:R8"/>
    <mergeCell ref="I12:M12"/>
    <mergeCell ref="I11:R11"/>
    <mergeCell ref="Q6:R6"/>
    <mergeCell ref="O6:P10"/>
  </mergeCells>
  <printOptions/>
  <pageMargins left="0.3937007874015748" right="0.3937007874015748" top="0.3937007874015748" bottom="0.3937007874015748" header="0.31496062992125984" footer="0.31496062992125984"/>
  <pageSetup fitToHeight="0" fitToWidth="0" horizontalDpi="600" verticalDpi="600" orientation="portrait" paperSize="9" r:id="rId1"/>
  <ignoredErrors>
    <ignoredError sqref="R5 I6:P6 R6:S6 I9:P9 R9 I10:P10 R10:S10 J11:R11 J5:P5 U5:V5 U11:V11 U9:V10 U6:V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2019-12-03T14:38:04Z</cp:lastPrinted>
  <dcterms:created xsi:type="dcterms:W3CDTF">2019-12-02T15:44:22Z</dcterms:created>
  <dcterms:modified xsi:type="dcterms:W3CDTF">2019-12-05T08:13:25Z</dcterms:modified>
  <cp:category/>
  <cp:version/>
  <cp:contentType/>
  <cp:contentStatus/>
</cp:coreProperties>
</file>