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IT 2\0352019 Dodávka notebooku pro PEF_6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TP!$G$7:$G$30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l="1"/>
  <c r="H30" i="2"/>
  <c r="I8" i="2" l="1"/>
  <c r="I30" i="2" s="1"/>
  <c r="J30" i="2"/>
</calcChain>
</file>

<file path=xl/sharedStrings.xml><?xml version="1.0" encoding="utf-8"?>
<sst xmlns="http://schemas.openxmlformats.org/spreadsheetml/2006/main" count="60" uniqueCount="54">
  <si>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</si>
  <si>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</si>
  <si>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</si>
  <si>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</si>
  <si>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</si>
  <si>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</si>
  <si>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</si>
  <si>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</si>
  <si>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</si>
  <si>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</si>
  <si>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Technické požadavky</t>
  </si>
  <si>
    <t>maximální přípustná cena</t>
  </si>
  <si>
    <t>hmotnost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</si>
  <si>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</si>
  <si>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</si>
  <si>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</si>
  <si>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</si>
  <si>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</si>
  <si>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</si>
  <si>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Notebook</t>
  </si>
  <si>
    <t>displej</t>
  </si>
  <si>
    <t>rozlišení displeje</t>
  </si>
  <si>
    <t>procesor</t>
  </si>
  <si>
    <t>RAM</t>
  </si>
  <si>
    <t>SSD</t>
  </si>
  <si>
    <t>Wi-Fi</t>
  </si>
  <si>
    <t>operační systém</t>
  </si>
  <si>
    <t>předinstalovaný OEM operační systém Windows (nutné jako podkladová licence pro Campus Agreement)</t>
  </si>
  <si>
    <t>12 500 Kč bez DPH</t>
  </si>
  <si>
    <t>úhlopříčka 14" , matný,  LED</t>
  </si>
  <si>
    <t>min. 1920 x 1080 IPS</t>
  </si>
  <si>
    <t>grafický adaptér</t>
  </si>
  <si>
    <t xml:space="preserve">integrované HD provedení </t>
  </si>
  <si>
    <t>PassMark – CPU Mark min. 2400</t>
  </si>
  <si>
    <t>min. 4 GB</t>
  </si>
  <si>
    <t>min. 128 GB</t>
  </si>
  <si>
    <t>min. 2x USB 3.0/ min 1x USB-C, HDMI, Combo Audio Jack</t>
  </si>
  <si>
    <t>802.11 ac</t>
  </si>
  <si>
    <t>Bluetooth</t>
  </si>
  <si>
    <t>min. v4.2</t>
  </si>
  <si>
    <t>čtečka karet</t>
  </si>
  <si>
    <t>ano</t>
  </si>
  <si>
    <t>provedení</t>
  </si>
  <si>
    <t>celokovové</t>
  </si>
  <si>
    <t>max. 1,31 kg</t>
  </si>
  <si>
    <t>podsvícená klávesnice</t>
  </si>
  <si>
    <t>Čtečka otisků prstů</t>
  </si>
  <si>
    <t>min. 2 roky</t>
  </si>
  <si>
    <t>Zachování totožné (nebo lepší) hardwarové konfigurace v rámci záručních oprav</t>
  </si>
  <si>
    <t>ANO/NE</t>
  </si>
  <si>
    <t>Ke všem zařízením budou dodány napájecí kabely</t>
  </si>
  <si>
    <t>Nabízená zařízení mají neutrální barvy techniky a souvisejícího příslušenství: černá/bílá/šedá/stříbrná</t>
  </si>
  <si>
    <t>Dodavatel provede v souvislosti s dodávkou následnou ekologickou likvidaci veškerého obalového materiálu. Odběr obalového materiálu bude proveden bezprostředně po dodání zboží, popř. po vzájemné dohodě jindy</t>
  </si>
  <si>
    <t>Všechna dodaná zařízení a příslušenství musí být plně kompatibilní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</si>
</sst>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0" fontId="0" fillId="9" borderId="10" xfId="0" applyFill="1" applyBorder="1"/>
    <xf numFmtId="0" fontId="0" fillId="9" borderId="11" xfId="0" applyFill="1" applyBorder="1"/>
    <xf numFmtId="164" fontId="0" fillId="7" borderId="3" xfId="0" applyNumberFormat="1" applyFill="1" applyBorder="1"/>
    <xf numFmtId="165" fontId="1" fillId="0" borderId="8" xfId="0" applyNumberFormat="1" applyFont="1" applyBorder="1"/>
    <xf numFmtId="165" fontId="1" fillId="0" borderId="1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vertical="center"/>
    </xf>
    <xf numFmtId="0" fontId="0" fillId="10" borderId="1" xfId="0" applyFill="1" applyBorder="1"/>
    <xf numFmtId="0" fontId="1" fillId="2" borderId="1" xfId="0" applyFont="1" applyFill="1" applyBorder="1"/>
    <xf numFmtId="0" fontId="1" fillId="0" borderId="1" xfId="0" applyFont="1" applyFill="1" applyBorder="1"/>
    <xf numFmtId="0" fontId="0" fillId="2" borderId="1" xfId="0" applyFill="1" applyBorder="1" applyAlignment="1"/>
    <xf numFmtId="0" fontId="1" fillId="6" borderId="11" xfId="0" applyFont="1" applyFill="1" applyBorder="1" applyAlignment="1">
      <alignment vertical="top" wrapText="1"/>
    </xf>
    <xf numFmtId="0" fontId="1" fillId="6" borderId="5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 vertical="top" wrapText="1"/>
      <protection locked="0"/>
    </xf>
    <xf numFmtId="0" fontId="0" fillId="3" borderId="12" xfId="0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 applyProtection="1">
      <alignment horizontal="center" vertical="top" wrapText="1"/>
      <protection locked="0"/>
    </xf>
    <xf numFmtId="3" fontId="0" fillId="8" borderId="2" xfId="0" applyNumberFormat="1" applyFont="1" applyFill="1" applyBorder="1" applyAlignment="1" applyProtection="1">
      <alignment horizontal="center"/>
      <protection locked="0"/>
    </xf>
    <xf numFmtId="3" fontId="0" fillId="8" borderId="0" xfId="0" applyNumberFormat="1" applyFont="1" applyFill="1" applyBorder="1" applyAlignment="1" applyProtection="1">
      <alignment horizontal="center"/>
      <protection locked="0"/>
    </xf>
    <xf numFmtId="3" fontId="0" fillId="8" borderId="5" xfId="0" applyNumberFormat="1" applyFont="1" applyFill="1" applyBorder="1" applyAlignment="1" applyProtection="1">
      <alignment horizontal="center"/>
      <protection locked="0"/>
    </xf>
    <xf numFmtId="3" fontId="0" fillId="8" borderId="6" xfId="0" applyNumberFormat="1" applyFont="1" applyFill="1" applyBorder="1" applyAlignment="1" applyProtection="1">
      <alignment horizontal="center"/>
      <protection locked="0"/>
    </xf>
    <xf numFmtId="3" fontId="0" fillId="8" borderId="7" xfId="0" applyNumberFormat="1" applyFont="1" applyFill="1" applyBorder="1" applyAlignment="1" applyProtection="1">
      <alignment horizontal="center"/>
      <protection locked="0"/>
    </xf>
    <xf numFmtId="3" fontId="0" fillId="8" borderId="8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topLeftCell="A4" zoomScaleNormal="100" zoomScaleSheetLayoutView="85" zoomScalePageLayoutView="55" workbookViewId="0">
      <selection activeCell="D25" sqref="D25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1.285156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10</v>
      </c>
      <c r="B1" s="1"/>
    </row>
    <row r="2" spans="1:10" x14ac:dyDescent="0.25">
      <c r="A2" s="2"/>
    </row>
    <row r="3" spans="1:10" ht="15.75" x14ac:dyDescent="0.25">
      <c r="A3" s="49" t="s">
        <v>14</v>
      </c>
      <c r="B3" s="49"/>
      <c r="C3" s="49"/>
      <c r="D3" s="49"/>
    </row>
    <row r="4" spans="1:10" x14ac:dyDescent="0.25">
      <c r="A4" s="2"/>
      <c r="E4" s="10"/>
      <c r="F4" s="10"/>
      <c r="G4" s="10"/>
      <c r="H4" s="10"/>
    </row>
    <row r="5" spans="1:10" x14ac:dyDescent="0.25">
      <c r="A5" s="3"/>
      <c r="B5" s="4"/>
      <c r="C5" s="4"/>
      <c r="D5" s="5"/>
      <c r="E5" s="11"/>
      <c r="F5" s="12"/>
      <c r="G5" s="10"/>
      <c r="H5" s="13"/>
    </row>
    <row r="6" spans="1:10" ht="15" customHeight="1" x14ac:dyDescent="0.25">
      <c r="A6" s="51" t="s">
        <v>0</v>
      </c>
      <c r="B6" s="52" t="s">
        <v>1</v>
      </c>
      <c r="C6" s="53"/>
      <c r="D6" s="54" t="s">
        <v>2</v>
      </c>
      <c r="E6" s="9" t="s">
        <v>3</v>
      </c>
      <c r="F6" s="56" t="s">
        <v>16</v>
      </c>
      <c r="G6" s="50" t="s">
        <v>7</v>
      </c>
      <c r="H6" s="39" t="s">
        <v>15</v>
      </c>
      <c r="I6" s="39" t="s">
        <v>17</v>
      </c>
      <c r="J6" s="39" t="s">
        <v>18</v>
      </c>
    </row>
    <row r="7" spans="1:10" x14ac:dyDescent="0.25">
      <c r="A7" s="51"/>
      <c r="B7" s="6" t="s">
        <v>4</v>
      </c>
      <c r="C7" s="6" t="s">
        <v>5</v>
      </c>
      <c r="D7" s="55"/>
      <c r="E7" s="7" t="s">
        <v>6</v>
      </c>
      <c r="F7" s="56"/>
      <c r="G7" s="50"/>
      <c r="H7" s="39"/>
      <c r="I7" s="39"/>
      <c r="J7" s="39"/>
    </row>
    <row r="8" spans="1:10" ht="15" customHeight="1" x14ac:dyDescent="0.25">
      <c r="A8" s="37" t="s">
        <v>19</v>
      </c>
      <c r="B8" s="35" t="s">
        <v>11</v>
      </c>
      <c r="C8" s="34" t="s">
        <v>28</v>
      </c>
      <c r="D8" s="26"/>
      <c r="E8" s="40"/>
      <c r="F8" s="14"/>
      <c r="G8" s="15">
        <v>1</v>
      </c>
      <c r="H8" s="23">
        <f>F8*G8</f>
        <v>0</v>
      </c>
      <c r="I8" s="23">
        <f>J8-H8</f>
        <v>0</v>
      </c>
      <c r="J8" s="23">
        <f>H8*1.21</f>
        <v>0</v>
      </c>
    </row>
    <row r="9" spans="1:10" ht="15" customHeight="1" x14ac:dyDescent="0.25">
      <c r="A9" s="38"/>
      <c r="B9" s="28" t="s">
        <v>20</v>
      </c>
      <c r="C9" s="29" t="s">
        <v>29</v>
      </c>
      <c r="D9" s="26"/>
      <c r="E9" s="41"/>
      <c r="F9" s="18"/>
      <c r="G9" s="19"/>
      <c r="H9" s="20"/>
      <c r="I9" s="21"/>
      <c r="J9" s="22"/>
    </row>
    <row r="10" spans="1:10" s="8" customFormat="1" ht="15" customHeight="1" x14ac:dyDescent="0.25">
      <c r="A10" s="38"/>
      <c r="B10" s="28" t="s">
        <v>21</v>
      </c>
      <c r="C10" s="29" t="s">
        <v>30</v>
      </c>
      <c r="D10" s="27"/>
      <c r="E10" s="41"/>
      <c r="F10" s="43"/>
      <c r="G10" s="44"/>
      <c r="H10" s="44"/>
      <c r="I10" s="44"/>
      <c r="J10" s="45"/>
    </row>
    <row r="11" spans="1:10" s="8" customFormat="1" x14ac:dyDescent="0.25">
      <c r="A11" s="38"/>
      <c r="B11" s="28" t="s">
        <v>31</v>
      </c>
      <c r="C11" s="29" t="s">
        <v>32</v>
      </c>
      <c r="D11" s="27"/>
      <c r="E11" s="41"/>
      <c r="F11" s="43"/>
      <c r="G11" s="44"/>
      <c r="H11" s="44"/>
      <c r="I11" s="44"/>
      <c r="J11" s="45"/>
    </row>
    <row r="12" spans="1:10" s="8" customFormat="1" x14ac:dyDescent="0.25">
      <c r="A12" s="38"/>
      <c r="B12" s="28" t="s">
        <v>22</v>
      </c>
      <c r="C12" s="29" t="s">
        <v>33</v>
      </c>
      <c r="D12" s="27"/>
      <c r="E12" s="41"/>
      <c r="F12" s="43"/>
      <c r="G12" s="44"/>
      <c r="H12" s="44"/>
      <c r="I12" s="44"/>
      <c r="J12" s="45"/>
    </row>
    <row r="13" spans="1:10" s="8" customFormat="1" x14ac:dyDescent="0.25">
      <c r="A13" s="38"/>
      <c r="B13" s="28" t="s">
        <v>23</v>
      </c>
      <c r="C13" s="29" t="s">
        <v>34</v>
      </c>
      <c r="D13" s="27"/>
      <c r="E13" s="41"/>
      <c r="F13" s="43"/>
      <c r="G13" s="44"/>
      <c r="H13" s="44"/>
      <c r="I13" s="44"/>
      <c r="J13" s="45"/>
    </row>
    <row r="14" spans="1:10" s="8" customFormat="1" x14ac:dyDescent="0.25">
      <c r="A14" s="38"/>
      <c r="B14" s="33" t="s">
        <v>24</v>
      </c>
      <c r="C14" s="29" t="s">
        <v>35</v>
      </c>
      <c r="D14" s="27"/>
      <c r="E14" s="41"/>
      <c r="F14" s="43"/>
      <c r="G14" s="44"/>
      <c r="H14" s="44"/>
      <c r="I14" s="44"/>
      <c r="J14" s="45"/>
    </row>
    <row r="15" spans="1:10" s="8" customFormat="1" ht="14.25" customHeight="1" x14ac:dyDescent="0.25">
      <c r="A15" s="38"/>
      <c r="B15" s="28" t="s">
        <v>8</v>
      </c>
      <c r="C15" s="30" t="s">
        <v>36</v>
      </c>
      <c r="D15" s="27"/>
      <c r="E15" s="41"/>
      <c r="F15" s="43"/>
      <c r="G15" s="44"/>
      <c r="H15" s="44"/>
      <c r="I15" s="44"/>
      <c r="J15" s="45"/>
    </row>
    <row r="16" spans="1:10" s="8" customFormat="1" x14ac:dyDescent="0.25">
      <c r="A16" s="38"/>
      <c r="B16" s="28" t="s">
        <v>25</v>
      </c>
      <c r="C16" s="29" t="s">
        <v>37</v>
      </c>
      <c r="D16" s="27"/>
      <c r="E16" s="41"/>
      <c r="F16" s="43"/>
      <c r="G16" s="44"/>
      <c r="H16" s="44"/>
      <c r="I16" s="44"/>
      <c r="J16" s="45"/>
    </row>
    <row r="17" spans="1:10" s="8" customFormat="1" x14ac:dyDescent="0.25">
      <c r="A17" s="38"/>
      <c r="B17" s="31" t="s">
        <v>38</v>
      </c>
      <c r="C17" s="29" t="s">
        <v>39</v>
      </c>
      <c r="D17" s="27"/>
      <c r="E17" s="41"/>
      <c r="F17" s="43"/>
      <c r="G17" s="44"/>
      <c r="H17" s="44"/>
      <c r="I17" s="44"/>
      <c r="J17" s="45"/>
    </row>
    <row r="18" spans="1:10" s="8" customFormat="1" x14ac:dyDescent="0.25">
      <c r="A18" s="38"/>
      <c r="B18" s="28" t="s">
        <v>40</v>
      </c>
      <c r="C18" s="29" t="s">
        <v>41</v>
      </c>
      <c r="D18" s="27"/>
      <c r="E18" s="41"/>
      <c r="F18" s="43"/>
      <c r="G18" s="44"/>
      <c r="H18" s="44"/>
      <c r="I18" s="44"/>
      <c r="J18" s="45"/>
    </row>
    <row r="19" spans="1:10" s="8" customFormat="1" x14ac:dyDescent="0.25">
      <c r="A19" s="38"/>
      <c r="B19" s="28" t="s">
        <v>42</v>
      </c>
      <c r="C19" s="29" t="s">
        <v>43</v>
      </c>
      <c r="D19" s="27"/>
      <c r="E19" s="41"/>
      <c r="F19" s="43"/>
      <c r="G19" s="44"/>
      <c r="H19" s="44"/>
      <c r="I19" s="44"/>
      <c r="J19" s="45"/>
    </row>
    <row r="20" spans="1:10" s="8" customFormat="1" ht="30" x14ac:dyDescent="0.25">
      <c r="A20" s="38"/>
      <c r="B20" s="32" t="s">
        <v>26</v>
      </c>
      <c r="C20" s="30" t="s">
        <v>27</v>
      </c>
      <c r="D20" s="27"/>
      <c r="E20" s="41"/>
      <c r="F20" s="43"/>
      <c r="G20" s="44"/>
      <c r="H20" s="44"/>
      <c r="I20" s="44"/>
      <c r="J20" s="45"/>
    </row>
    <row r="21" spans="1:10" s="8" customFormat="1" x14ac:dyDescent="0.25">
      <c r="A21" s="38"/>
      <c r="B21" s="28" t="s">
        <v>12</v>
      </c>
      <c r="C21" s="29" t="s">
        <v>44</v>
      </c>
      <c r="D21" s="27"/>
      <c r="E21" s="41"/>
      <c r="F21" s="43"/>
      <c r="G21" s="44"/>
      <c r="H21" s="44"/>
      <c r="I21" s="44"/>
      <c r="J21" s="45"/>
    </row>
    <row r="22" spans="1:10" s="8" customFormat="1" x14ac:dyDescent="0.25">
      <c r="A22" s="38"/>
      <c r="B22" s="28" t="s">
        <v>45</v>
      </c>
      <c r="C22" s="29" t="s">
        <v>41</v>
      </c>
      <c r="D22" s="27"/>
      <c r="E22" s="41"/>
      <c r="F22" s="43"/>
      <c r="G22" s="44"/>
      <c r="H22" s="44"/>
      <c r="I22" s="44"/>
      <c r="J22" s="45"/>
    </row>
    <row r="23" spans="1:10" s="8" customFormat="1" x14ac:dyDescent="0.25">
      <c r="A23" s="38"/>
      <c r="B23" s="28" t="s">
        <v>46</v>
      </c>
      <c r="C23" s="29" t="s">
        <v>41</v>
      </c>
      <c r="D23" s="27"/>
      <c r="E23" s="41"/>
      <c r="F23" s="43"/>
      <c r="G23" s="44"/>
      <c r="H23" s="44"/>
      <c r="I23" s="44"/>
      <c r="J23" s="45"/>
    </row>
    <row r="24" spans="1:10" s="8" customFormat="1" x14ac:dyDescent="0.25">
      <c r="A24" s="38"/>
      <c r="B24" s="28" t="s">
        <v>9</v>
      </c>
      <c r="C24" s="29" t="s">
        <v>47</v>
      </c>
      <c r="D24" s="27"/>
      <c r="E24" s="41"/>
      <c r="F24" s="43"/>
      <c r="G24" s="44"/>
      <c r="H24" s="44"/>
      <c r="I24" s="44"/>
      <c r="J24" s="45"/>
    </row>
    <row r="25" spans="1:10" s="8" customFormat="1" ht="30" x14ac:dyDescent="0.25">
      <c r="A25" s="38"/>
      <c r="B25" s="28"/>
      <c r="C25" s="30" t="s">
        <v>48</v>
      </c>
      <c r="D25" s="27" t="s">
        <v>49</v>
      </c>
      <c r="E25" s="41"/>
      <c r="F25" s="43"/>
      <c r="G25" s="44"/>
      <c r="H25" s="44"/>
      <c r="I25" s="44"/>
      <c r="J25" s="45"/>
    </row>
    <row r="26" spans="1:10" s="8" customFormat="1" x14ac:dyDescent="0.25">
      <c r="A26" s="38"/>
      <c r="B26" s="28"/>
      <c r="C26" s="36" t="s">
        <v>50</v>
      </c>
      <c r="D26" s="27" t="s">
        <v>49</v>
      </c>
      <c r="E26" s="41"/>
      <c r="F26" s="43"/>
      <c r="G26" s="44"/>
      <c r="H26" s="44"/>
      <c r="I26" s="44"/>
      <c r="J26" s="45"/>
    </row>
    <row r="27" spans="1:10" s="8" customFormat="1" ht="30" x14ac:dyDescent="0.25">
      <c r="A27" s="38"/>
      <c r="B27" s="28"/>
      <c r="C27" s="30" t="s">
        <v>51</v>
      </c>
      <c r="D27" s="27" t="s">
        <v>49</v>
      </c>
      <c r="E27" s="41"/>
      <c r="F27" s="43"/>
      <c r="G27" s="44"/>
      <c r="H27" s="44"/>
      <c r="I27" s="44"/>
      <c r="J27" s="45"/>
    </row>
    <row r="28" spans="1:10" s="8" customFormat="1" ht="60" x14ac:dyDescent="0.25">
      <c r="A28" s="38"/>
      <c r="B28" s="28"/>
      <c r="C28" s="30" t="s">
        <v>52</v>
      </c>
      <c r="D28" s="27" t="s">
        <v>49</v>
      </c>
      <c r="E28" s="41"/>
      <c r="F28" s="43"/>
      <c r="G28" s="44"/>
      <c r="H28" s="44"/>
      <c r="I28" s="44"/>
      <c r="J28" s="45"/>
    </row>
    <row r="29" spans="1:10" s="8" customFormat="1" x14ac:dyDescent="0.25">
      <c r="A29" s="38"/>
      <c r="B29" s="28"/>
      <c r="C29" s="36" t="s">
        <v>53</v>
      </c>
      <c r="D29" s="27" t="s">
        <v>49</v>
      </c>
      <c r="E29" s="42"/>
      <c r="F29" s="46"/>
      <c r="G29" s="47"/>
      <c r="H29" s="47"/>
      <c r="I29" s="47"/>
      <c r="J29" s="48"/>
    </row>
    <row r="30" spans="1:10" x14ac:dyDescent="0.25">
      <c r="A30" s="3"/>
      <c r="B30" s="4"/>
      <c r="C30" s="4"/>
      <c r="D30" s="5"/>
      <c r="E30" s="5"/>
      <c r="F30" s="16" t="s">
        <v>13</v>
      </c>
      <c r="G30" s="17"/>
      <c r="H30" s="24">
        <f>SUM(H8)</f>
        <v>0</v>
      </c>
      <c r="I30" s="25">
        <f>SUM(I8)</f>
        <v>0</v>
      </c>
      <c r="J30" s="25">
        <f>SUM(J8)</f>
        <v>0</v>
      </c>
    </row>
    <row r="34" ht="14.25" customHeight="1" x14ac:dyDescent="0.25"/>
  </sheetData>
  <sheetProtection sheet="1" objects="1" scenarios="1"/>
  <mergeCells count="11">
    <mergeCell ref="I6:I7"/>
    <mergeCell ref="J6:J7"/>
    <mergeCell ref="E8:E29"/>
    <mergeCell ref="F10:J29"/>
    <mergeCell ref="A3:D3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2019-11-21T15:54:02Z</cp:lastPrinted>
  <dcterms:created xsi:type="dcterms:W3CDTF">2017-06-20T06:57:43Z</dcterms:created>
  <dcterms:modified xsi:type="dcterms:W3CDTF">2019-11-28T14:21:43Z</dcterms:modified>
</cp:coreProperties>
</file>