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bookViews>
    <workbookView xWindow="0" yWindow="0" windowWidth="28800" windowHeight="11730" activeTab="0"/>
  </bookViews>
  <sheets>
    <sheet name="TP" sheetId="2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<sst xmlns="http://schemas.openxmlformats.org/spreadsheetml/2006/main" count="56" uniqueCount="52">
  <si>
    <t>NÁZEV</t>
  </si>
  <si>
    <t>POŽADOVANÉ PAMAMETRY</t>
  </si>
  <si>
    <t>KONKRÉTNÍ PARAMETRY NABÍZENÉHO ZAŘÍZENÍ</t>
  </si>
  <si>
    <t>NABÍZENÉ ZAŘÍZENÍ</t>
  </si>
  <si>
    <t>PARAMETR</t>
  </si>
  <si>
    <t>POŽADOVANÁ HODNOTA</t>
  </si>
  <si>
    <t>(VÝROBCE A PŘESNÝ TYP)</t>
  </si>
  <si>
    <t>Kusy</t>
  </si>
  <si>
    <t>porty</t>
  </si>
  <si>
    <t>záruka</t>
  </si>
  <si>
    <t>Technické požadavky</t>
  </si>
  <si>
    <t>maximální přípustná cena</t>
  </si>
  <si>
    <t>hmotnost</t>
  </si>
  <si>
    <t>Celkem Kč:</t>
  </si>
  <si>
    <t>Dodavatel musí vyplnit všechna žlutě podbarvená pole. Dodavatel musí rovněž uvést i nabídkovou cenu za kus u každé položky.</t>
  </si>
  <si>
    <t xml:space="preserve"> Cena v Kč bez DPH celkem</t>
  </si>
  <si>
    <t>Jednotková cena  Kč bez DPH</t>
  </si>
  <si>
    <t>Částka DPH v Kč</t>
  </si>
  <si>
    <t>Cena v Kč včetně DPH celkem</t>
  </si>
  <si>
    <t>Notebook</t>
  </si>
  <si>
    <t>displej</t>
  </si>
  <si>
    <t>rozlišení displeje</t>
  </si>
  <si>
    <t>min. 1920 x 1080</t>
  </si>
  <si>
    <t>procesor</t>
  </si>
  <si>
    <t>grafická karta</t>
  </si>
  <si>
    <t>RAM</t>
  </si>
  <si>
    <t>SSD</t>
  </si>
  <si>
    <t>Wi-Fi</t>
  </si>
  <si>
    <t>802.11 g/n/ac</t>
  </si>
  <si>
    <t>Klávesnice</t>
  </si>
  <si>
    <t>kamera</t>
  </si>
  <si>
    <t>integrované HD provedení</t>
  </si>
  <si>
    <t>operační systém</t>
  </si>
  <si>
    <t>předinstalovaný OEM operační systém Windows (nutné jako podkladová licence pro Campus Agreement)</t>
  </si>
  <si>
    <t>úhlopříčka  min. 13'' max. 13,3"</t>
  </si>
  <si>
    <t>PassMark - CPU Mark min. 8850</t>
  </si>
  <si>
    <t>PassMark - G3D Mark min. 900</t>
  </si>
  <si>
    <t xml:space="preserve">min. 16 GB </t>
  </si>
  <si>
    <t xml:space="preserve">min. 512 GB </t>
  </si>
  <si>
    <t xml:space="preserve">min. 1x USB-C (s podporou Thunderbolt) nebo více, min. 1x USB 3.1 nebo více, min. 1x kombinovaný konektor sluchátka/mikrofon nebo 2 konektory (sluchátka, mikrofon), min. 1x HDMI, RJ-45 (LAN)
</t>
  </si>
  <si>
    <t>podsvícená</t>
  </si>
  <si>
    <t>čtečka otisku prstů</t>
  </si>
  <si>
    <t>ano</t>
  </si>
  <si>
    <t>max. 1,5 kg</t>
  </si>
  <si>
    <t>24 měsíců</t>
  </si>
  <si>
    <t>ANO/NE</t>
  </si>
  <si>
    <t>Ke všem zařízením budou dodány napájecí kabely</t>
  </si>
  <si>
    <t>Zachování totožné (nebo lepší) hardwarové konfigurace v rámci záručních oprav</t>
  </si>
  <si>
    <t>Nabízená zařízení mají neutrální barvy techniky a souvisejícího příslušenství: černá/bílá/šedá/stříbrná</t>
  </si>
  <si>
    <t>Dodavatel provede v souvislosti s dodávkou následnou ekologickou likvidaci veškerého obalového materiálu. Odběr obalového materiálu bude proveden bezprostředně po dodání zboží, popř. po vzájemné dohodě jindy</t>
  </si>
  <si>
    <t>Všechna dodaná zařízení a příslušenství musí být plně kompatibilní</t>
  </si>
  <si>
    <t>33 000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</si>
</sst>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\ &quot;Kč&quot;"/>
    <numFmt numFmtId="165" formatCode="#,##0.00\ _K_č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0"/>
      <color theme="1"/>
      <name val="Symbol"/>
      <family val="1"/>
    </font>
  </fonts>
  <fills count="9">
    <fill>
      <patternFill/>
    </fill>
    <fill>
      <patternFill patternType="gray125"/>
    </fill>
    <fill>
      <patternFill patternType="solid">
        <fgColor theme="0" tint="-0.4999699890613556"/>
        <bgColor indexed="64"/>
      </patternFill>
    </fill>
    <fill>
      <patternFill patternType="solid">
        <fgColor theme="5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3">
    <xf numFmtId="0" fontId="0" fillId="0" borderId="0" xfId="0"/>
    <xf numFmtId="0" fontId="3" fillId="0" borderId="0" xfId="0" applyFont="1" applyAlignment="1">
      <alignment/>
    </xf>
    <xf numFmtId="0" fontId="2" fillId="0" borderId="0" xfId="0" applyFont="1"/>
    <xf numFmtId="0" fontId="5" fillId="0" borderId="0" xfId="0" applyFont="1" applyAlignment="1">
      <alignment horizontal="left" vertical="center" indent="6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2" fillId="2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top"/>
    </xf>
    <xf numFmtId="0" fontId="0" fillId="0" borderId="0" xfId="0" applyFont="1"/>
    <xf numFmtId="0" fontId="2" fillId="3" borderId="2" xfId="0" applyFont="1" applyFill="1" applyBorder="1" applyAlignment="1">
      <alignment horizontal="center" vertical="top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2" fillId="0" borderId="0" xfId="0" applyFont="1" applyBorder="1" applyAlignment="1">
      <alignment horizontal="right"/>
    </xf>
    <xf numFmtId="3" fontId="2" fillId="0" borderId="0" xfId="0" applyNumberFormat="1" applyFont="1" applyBorder="1"/>
    <xf numFmtId="3" fontId="0" fillId="4" borderId="3" xfId="0" applyNumberFormat="1" applyFill="1" applyBorder="1" applyProtection="1">
      <protection locked="0"/>
    </xf>
    <xf numFmtId="0" fontId="0" fillId="5" borderId="3" xfId="0" applyFill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0" fillId="0" borderId="5" xfId="0" applyBorder="1"/>
    <xf numFmtId="164" fontId="0" fillId="5" borderId="3" xfId="0" applyNumberFormat="1" applyFill="1" applyBorder="1"/>
    <xf numFmtId="165" fontId="2" fillId="0" borderId="1" xfId="0" applyNumberFormat="1" applyFont="1" applyBorder="1"/>
    <xf numFmtId="0" fontId="0" fillId="4" borderId="1" xfId="0" applyFill="1" applyBorder="1" applyAlignment="1" applyProtection="1">
      <alignment wrapText="1"/>
      <protection locked="0"/>
    </xf>
    <xf numFmtId="0" fontId="0" fillId="4" borderId="1" xfId="0" applyFont="1" applyFill="1" applyBorder="1" applyAlignment="1" applyProtection="1">
      <alignment wrapText="1"/>
      <protection locked="0"/>
    </xf>
    <xf numFmtId="0" fontId="0" fillId="0" borderId="1" xfId="0" applyFill="1" applyBorder="1"/>
    <xf numFmtId="0" fontId="0" fillId="6" borderId="1" xfId="0" applyFill="1" applyBorder="1"/>
    <xf numFmtId="0" fontId="0" fillId="6" borderId="1" xfId="0" applyFill="1" applyBorder="1" applyAlignment="1">
      <alignment wrapText="1"/>
    </xf>
    <xf numFmtId="0" fontId="0" fillId="0" borderId="1" xfId="0" applyBorder="1"/>
    <xf numFmtId="0" fontId="2" fillId="0" borderId="1" xfId="0" applyFont="1" applyFill="1" applyBorder="1"/>
    <xf numFmtId="0" fontId="2" fillId="6" borderId="1" xfId="0" applyFont="1" applyFill="1" applyBorder="1"/>
    <xf numFmtId="0" fontId="0" fillId="0" borderId="1" xfId="0" applyFill="1" applyBorder="1" applyAlignment="1">
      <alignment wrapText="1"/>
    </xf>
    <xf numFmtId="0" fontId="0" fillId="6" borderId="1" xfId="0" applyFill="1" applyBorder="1" applyAlignment="1">
      <alignment/>
    </xf>
    <xf numFmtId="0" fontId="4" fillId="0" borderId="0" xfId="0" applyFont="1" applyAlignment="1">
      <alignment horizontal="center" wrapText="1"/>
    </xf>
    <xf numFmtId="0" fontId="2" fillId="2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0" fillId="2" borderId="1" xfId="0" applyFill="1" applyBorder="1" applyAlignment="1">
      <alignment horizontal="center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 vertical="top" wrapText="1"/>
    </xf>
    <xf numFmtId="0" fontId="2" fillId="3" borderId="1" xfId="0" applyFont="1" applyFill="1" applyBorder="1" applyAlignment="1">
      <alignment horizontal="center" wrapText="1"/>
    </xf>
    <xf numFmtId="0" fontId="2" fillId="7" borderId="6" xfId="0" applyFont="1" applyFill="1" applyBorder="1" applyAlignment="1">
      <alignment horizontal="center" vertical="top" wrapText="1"/>
    </xf>
    <xf numFmtId="0" fontId="2" fillId="7" borderId="7" xfId="0" applyFont="1" applyFill="1" applyBorder="1" applyAlignment="1">
      <alignment horizontal="center" vertical="top" wrapText="1"/>
    </xf>
    <xf numFmtId="3" fontId="0" fillId="8" borderId="8" xfId="0" applyNumberFormat="1" applyFont="1" applyFill="1" applyBorder="1" applyAlignment="1" applyProtection="1">
      <alignment horizontal="center"/>
      <protection locked="0"/>
    </xf>
    <xf numFmtId="3" fontId="0" fillId="8" borderId="9" xfId="0" applyNumberFormat="1" applyFont="1" applyFill="1" applyBorder="1" applyAlignment="1" applyProtection="1">
      <alignment horizontal="center"/>
      <protection locked="0"/>
    </xf>
    <xf numFmtId="3" fontId="0" fillId="8" borderId="6" xfId="0" applyNumberFormat="1" applyFont="1" applyFill="1" applyBorder="1" applyAlignment="1" applyProtection="1">
      <alignment horizontal="center"/>
      <protection locked="0"/>
    </xf>
    <xf numFmtId="3" fontId="0" fillId="8" borderId="10" xfId="0" applyNumberFormat="1" applyFont="1" applyFill="1" applyBorder="1" applyAlignment="1" applyProtection="1">
      <alignment horizontal="center"/>
      <protection locked="0"/>
    </xf>
    <xf numFmtId="3" fontId="0" fillId="8" borderId="0" xfId="0" applyNumberFormat="1" applyFont="1" applyFill="1" applyBorder="1" applyAlignment="1" applyProtection="1">
      <alignment horizontal="center"/>
      <protection locked="0"/>
    </xf>
    <xf numFmtId="3" fontId="0" fillId="8" borderId="7" xfId="0" applyNumberFormat="1" applyFont="1" applyFill="1" applyBorder="1" applyAlignment="1" applyProtection="1">
      <alignment horizontal="center"/>
      <protection locked="0"/>
    </xf>
    <xf numFmtId="3" fontId="0" fillId="8" borderId="4" xfId="0" applyNumberFormat="1" applyFont="1" applyFill="1" applyBorder="1" applyAlignment="1" applyProtection="1">
      <alignment horizontal="center"/>
      <protection locked="0"/>
    </xf>
    <xf numFmtId="3" fontId="0" fillId="8" borderId="5" xfId="0" applyNumberFormat="1" applyFont="1" applyFill="1" applyBorder="1" applyAlignment="1" applyProtection="1">
      <alignment horizontal="center"/>
      <protection locked="0"/>
    </xf>
    <xf numFmtId="3" fontId="0" fillId="8" borderId="11" xfId="0" applyNumberFormat="1" applyFont="1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 vertical="top" wrapText="1"/>
      <protection locked="0"/>
    </xf>
    <xf numFmtId="0" fontId="0" fillId="4" borderId="12" xfId="0" applyFill="1" applyBorder="1" applyAlignment="1" applyProtection="1">
      <alignment horizontal="center" vertical="top" wrapText="1"/>
      <protection locked="0"/>
    </xf>
    <xf numFmtId="0" fontId="0" fillId="4" borderId="2" xfId="0" applyFill="1" applyBorder="1" applyAlignment="1" applyProtection="1">
      <alignment horizontal="center" vertical="top" wrapText="1"/>
      <protection locked="0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8"/>
  <sheetViews>
    <sheetView tabSelected="1" zoomScale="85" zoomScaleNormal="85" zoomScaleSheetLayoutView="85" zoomScalePageLayoutView="55" workbookViewId="0" topLeftCell="A1">
      <selection activeCell="D8" sqref="D8:D22"/>
    </sheetView>
  </sheetViews>
  <sheetFormatPr defaultColWidth="9.140625" defaultRowHeight="15"/>
  <cols>
    <col min="1" max="1" width="41.7109375" style="0" customWidth="1"/>
    <col min="2" max="2" width="30.140625" style="0" customWidth="1"/>
    <col min="3" max="3" width="64.28125" style="0" bestFit="1" customWidth="1"/>
    <col min="4" max="4" width="22.8515625" style="0" customWidth="1"/>
    <col min="5" max="5" width="23.8515625" style="0" bestFit="1" customWidth="1"/>
    <col min="6" max="6" width="15.7109375" style="0" customWidth="1"/>
    <col min="7" max="7" width="5.140625" style="0" bestFit="1" customWidth="1"/>
    <col min="8" max="10" width="15.7109375" style="0" customWidth="1"/>
  </cols>
  <sheetData>
    <row r="1" spans="1:2" ht="18.75">
      <c r="A1" s="1" t="s">
        <v>10</v>
      </c>
      <c r="B1" s="1"/>
    </row>
    <row r="2" ht="15">
      <c r="A2" s="2"/>
    </row>
    <row r="3" spans="1:4" ht="15.75">
      <c r="A3" s="30" t="s">
        <v>14</v>
      </c>
      <c r="B3" s="30"/>
      <c r="C3" s="30"/>
      <c r="D3" s="30"/>
    </row>
    <row r="4" spans="1:8" ht="15">
      <c r="A4" s="2"/>
      <c r="E4" s="10"/>
      <c r="F4" s="10"/>
      <c r="G4" s="10"/>
      <c r="H4" s="10"/>
    </row>
    <row r="5" spans="1:8" ht="15">
      <c r="A5" s="3"/>
      <c r="B5" s="4"/>
      <c r="C5" s="4"/>
      <c r="D5" s="5"/>
      <c r="E5" s="11"/>
      <c r="F5" s="12"/>
      <c r="G5" s="10"/>
      <c r="H5" s="13"/>
    </row>
    <row r="6" spans="1:10" ht="15" customHeight="1">
      <c r="A6" s="33" t="s">
        <v>0</v>
      </c>
      <c r="B6" s="34" t="s">
        <v>1</v>
      </c>
      <c r="C6" s="35"/>
      <c r="D6" s="36" t="s">
        <v>2</v>
      </c>
      <c r="E6" s="9" t="s">
        <v>3</v>
      </c>
      <c r="F6" s="38" t="s">
        <v>16</v>
      </c>
      <c r="G6" s="31" t="s">
        <v>7</v>
      </c>
      <c r="H6" s="32" t="s">
        <v>15</v>
      </c>
      <c r="I6" s="32" t="s">
        <v>17</v>
      </c>
      <c r="J6" s="32" t="s">
        <v>18</v>
      </c>
    </row>
    <row r="7" spans="1:10" ht="15">
      <c r="A7" s="33"/>
      <c r="B7" s="6" t="s">
        <v>4</v>
      </c>
      <c r="C7" s="6" t="s">
        <v>5</v>
      </c>
      <c r="D7" s="37"/>
      <c r="E7" s="7" t="s">
        <v>6</v>
      </c>
      <c r="F7" s="38"/>
      <c r="G7" s="31"/>
      <c r="H7" s="32"/>
      <c r="I7" s="32"/>
      <c r="J7" s="32"/>
    </row>
    <row r="8" spans="1:10" ht="15" customHeight="1">
      <c r="A8" s="39" t="s">
        <v>19</v>
      </c>
      <c r="B8" s="26" t="s">
        <v>11</v>
      </c>
      <c r="C8" s="27" t="s">
        <v>51</v>
      </c>
      <c r="D8" s="20"/>
      <c r="E8" s="50"/>
      <c r="F8" s="14"/>
      <c r="G8" s="15">
        <v>1</v>
      </c>
      <c r="H8" s="18">
        <f>F8*G8</f>
        <v>0</v>
      </c>
      <c r="I8" s="18">
        <f>J8-H8</f>
        <v>0</v>
      </c>
      <c r="J8" s="18">
        <f>H8*1.21</f>
        <v>0</v>
      </c>
    </row>
    <row r="9" spans="1:10" ht="15" customHeight="1">
      <c r="A9" s="40"/>
      <c r="B9" s="22" t="s">
        <v>20</v>
      </c>
      <c r="C9" s="23" t="s">
        <v>34</v>
      </c>
      <c r="D9" s="20"/>
      <c r="E9" s="51"/>
      <c r="F9" s="41"/>
      <c r="G9" s="42"/>
      <c r="H9" s="42"/>
      <c r="I9" s="42"/>
      <c r="J9" s="43"/>
    </row>
    <row r="10" spans="1:10" s="8" customFormat="1" ht="15" customHeight="1">
      <c r="A10" s="40"/>
      <c r="B10" s="22" t="s">
        <v>21</v>
      </c>
      <c r="C10" s="23" t="s">
        <v>22</v>
      </c>
      <c r="D10" s="21"/>
      <c r="E10" s="51"/>
      <c r="F10" s="44"/>
      <c r="G10" s="45"/>
      <c r="H10" s="45"/>
      <c r="I10" s="45"/>
      <c r="J10" s="46"/>
    </row>
    <row r="11" spans="1:10" s="8" customFormat="1" ht="15">
      <c r="A11" s="40"/>
      <c r="B11" s="22" t="s">
        <v>23</v>
      </c>
      <c r="C11" s="23" t="s">
        <v>35</v>
      </c>
      <c r="D11" s="21"/>
      <c r="E11" s="51"/>
      <c r="F11" s="44"/>
      <c r="G11" s="45"/>
      <c r="H11" s="45"/>
      <c r="I11" s="45"/>
      <c r="J11" s="46"/>
    </row>
    <row r="12" spans="1:10" s="8" customFormat="1" ht="15">
      <c r="A12" s="40"/>
      <c r="B12" s="22" t="s">
        <v>24</v>
      </c>
      <c r="C12" s="23" t="s">
        <v>36</v>
      </c>
      <c r="D12" s="21"/>
      <c r="E12" s="51"/>
      <c r="F12" s="44"/>
      <c r="G12" s="45"/>
      <c r="H12" s="45"/>
      <c r="I12" s="45"/>
      <c r="J12" s="46"/>
    </row>
    <row r="13" spans="1:10" s="8" customFormat="1" ht="15">
      <c r="A13" s="40"/>
      <c r="B13" s="22" t="s">
        <v>25</v>
      </c>
      <c r="C13" s="23" t="s">
        <v>37</v>
      </c>
      <c r="D13" s="21"/>
      <c r="E13" s="51"/>
      <c r="F13" s="44"/>
      <c r="G13" s="45"/>
      <c r="H13" s="45"/>
      <c r="I13" s="45"/>
      <c r="J13" s="46"/>
    </row>
    <row r="14" spans="1:10" s="8" customFormat="1" ht="15">
      <c r="A14" s="40"/>
      <c r="B14" s="22" t="s">
        <v>26</v>
      </c>
      <c r="C14" s="23" t="s">
        <v>38</v>
      </c>
      <c r="D14" s="21"/>
      <c r="E14" s="51"/>
      <c r="F14" s="44"/>
      <c r="G14" s="45"/>
      <c r="H14" s="45"/>
      <c r="I14" s="45"/>
      <c r="J14" s="46"/>
    </row>
    <row r="15" spans="1:10" s="8" customFormat="1" ht="44.25" customHeight="1">
      <c r="A15" s="40"/>
      <c r="B15" s="28" t="s">
        <v>8</v>
      </c>
      <c r="C15" s="24" t="s">
        <v>39</v>
      </c>
      <c r="D15" s="21"/>
      <c r="E15" s="51"/>
      <c r="F15" s="44"/>
      <c r="G15" s="45"/>
      <c r="H15" s="45"/>
      <c r="I15" s="45"/>
      <c r="J15" s="46"/>
    </row>
    <row r="16" spans="1:10" s="8" customFormat="1" ht="13.5" customHeight="1">
      <c r="A16" s="40"/>
      <c r="B16" s="22" t="s">
        <v>27</v>
      </c>
      <c r="C16" s="23" t="s">
        <v>28</v>
      </c>
      <c r="D16" s="21"/>
      <c r="E16" s="51"/>
      <c r="F16" s="44"/>
      <c r="G16" s="45"/>
      <c r="H16" s="45"/>
      <c r="I16" s="45"/>
      <c r="J16" s="46"/>
    </row>
    <row r="17" spans="1:10" s="8" customFormat="1" ht="15">
      <c r="A17" s="40"/>
      <c r="B17" s="25" t="s">
        <v>29</v>
      </c>
      <c r="C17" s="23" t="s">
        <v>40</v>
      </c>
      <c r="D17" s="21"/>
      <c r="E17" s="51"/>
      <c r="F17" s="44"/>
      <c r="G17" s="45"/>
      <c r="H17" s="45"/>
      <c r="I17" s="45"/>
      <c r="J17" s="46"/>
    </row>
    <row r="18" spans="1:10" s="8" customFormat="1" ht="15">
      <c r="A18" s="40"/>
      <c r="B18" s="25" t="s">
        <v>41</v>
      </c>
      <c r="C18" s="23" t="s">
        <v>42</v>
      </c>
      <c r="D18" s="21"/>
      <c r="E18" s="51"/>
      <c r="F18" s="44"/>
      <c r="G18" s="45"/>
      <c r="H18" s="45"/>
      <c r="I18" s="45"/>
      <c r="J18" s="46"/>
    </row>
    <row r="19" spans="1:10" s="8" customFormat="1" ht="15">
      <c r="A19" s="40"/>
      <c r="B19" s="22" t="s">
        <v>30</v>
      </c>
      <c r="C19" s="23" t="s">
        <v>31</v>
      </c>
      <c r="D19" s="21"/>
      <c r="E19" s="51"/>
      <c r="F19" s="44"/>
      <c r="G19" s="45"/>
      <c r="H19" s="45"/>
      <c r="I19" s="45"/>
      <c r="J19" s="46"/>
    </row>
    <row r="20" spans="1:10" s="8" customFormat="1" ht="15">
      <c r="A20" s="40"/>
      <c r="B20" s="22" t="s">
        <v>12</v>
      </c>
      <c r="C20" s="23" t="s">
        <v>43</v>
      </c>
      <c r="D20" s="21"/>
      <c r="E20" s="51"/>
      <c r="F20" s="44"/>
      <c r="G20" s="45"/>
      <c r="H20" s="45"/>
      <c r="I20" s="45"/>
      <c r="J20" s="46"/>
    </row>
    <row r="21" spans="1:10" s="8" customFormat="1" ht="30">
      <c r="A21" s="40"/>
      <c r="B21" s="22" t="s">
        <v>32</v>
      </c>
      <c r="C21" s="24" t="s">
        <v>33</v>
      </c>
      <c r="D21" s="21"/>
      <c r="E21" s="51"/>
      <c r="F21" s="44"/>
      <c r="G21" s="45"/>
      <c r="H21" s="45"/>
      <c r="I21" s="45"/>
      <c r="J21" s="46"/>
    </row>
    <row r="22" spans="1:10" s="8" customFormat="1" ht="15">
      <c r="A22" s="40"/>
      <c r="B22" s="22" t="s">
        <v>9</v>
      </c>
      <c r="C22" s="23" t="s">
        <v>44</v>
      </c>
      <c r="D22" s="21"/>
      <c r="E22" s="51"/>
      <c r="F22" s="44"/>
      <c r="G22" s="45"/>
      <c r="H22" s="45"/>
      <c r="I22" s="45"/>
      <c r="J22" s="46"/>
    </row>
    <row r="23" spans="1:10" s="8" customFormat="1" ht="32.25" customHeight="1">
      <c r="A23" s="40"/>
      <c r="B23" s="22"/>
      <c r="C23" s="24" t="s">
        <v>47</v>
      </c>
      <c r="D23" s="21" t="s">
        <v>45</v>
      </c>
      <c r="E23" s="51"/>
      <c r="F23" s="44"/>
      <c r="G23" s="45"/>
      <c r="H23" s="45"/>
      <c r="I23" s="45"/>
      <c r="J23" s="46"/>
    </row>
    <row r="24" spans="1:10" s="8" customFormat="1" ht="15">
      <c r="A24" s="40"/>
      <c r="B24" s="22"/>
      <c r="C24" s="29" t="s">
        <v>46</v>
      </c>
      <c r="D24" s="21" t="s">
        <v>45</v>
      </c>
      <c r="E24" s="51"/>
      <c r="F24" s="44"/>
      <c r="G24" s="45"/>
      <c r="H24" s="45"/>
      <c r="I24" s="45"/>
      <c r="J24" s="46"/>
    </row>
    <row r="25" spans="1:10" s="8" customFormat="1" ht="32.25" customHeight="1">
      <c r="A25" s="40"/>
      <c r="B25" s="22"/>
      <c r="C25" s="24" t="s">
        <v>48</v>
      </c>
      <c r="D25" s="21" t="s">
        <v>45</v>
      </c>
      <c r="E25" s="51"/>
      <c r="F25" s="44"/>
      <c r="G25" s="45"/>
      <c r="H25" s="45"/>
      <c r="I25" s="45"/>
      <c r="J25" s="46"/>
    </row>
    <row r="26" spans="1:10" s="8" customFormat="1" ht="60" customHeight="1">
      <c r="A26" s="40"/>
      <c r="B26" s="22"/>
      <c r="C26" s="24" t="s">
        <v>49</v>
      </c>
      <c r="D26" s="21" t="s">
        <v>45</v>
      </c>
      <c r="E26" s="51"/>
      <c r="F26" s="44"/>
      <c r="G26" s="45"/>
      <c r="H26" s="45"/>
      <c r="I26" s="45"/>
      <c r="J26" s="46"/>
    </row>
    <row r="27" spans="1:10" s="8" customFormat="1" ht="15">
      <c r="A27" s="40"/>
      <c r="B27" s="22"/>
      <c r="C27" s="29" t="s">
        <v>50</v>
      </c>
      <c r="D27" s="21" t="s">
        <v>45</v>
      </c>
      <c r="E27" s="52"/>
      <c r="F27" s="47"/>
      <c r="G27" s="48"/>
      <c r="H27" s="48"/>
      <c r="I27" s="48"/>
      <c r="J27" s="49"/>
    </row>
    <row r="28" spans="1:10" ht="15">
      <c r="A28" s="3"/>
      <c r="B28" s="4"/>
      <c r="C28" s="4"/>
      <c r="D28" s="5"/>
      <c r="E28" s="5"/>
      <c r="F28" s="16" t="s">
        <v>13</v>
      </c>
      <c r="G28" s="17"/>
      <c r="H28" s="19">
        <f>SUM(H8)</f>
        <v>0</v>
      </c>
      <c r="I28" s="19">
        <f>SUM(I8)</f>
        <v>0</v>
      </c>
      <c r="J28" s="19">
        <f>SUM(J8)</f>
        <v>0</v>
      </c>
    </row>
    <row r="32" ht="14.25" customHeight="1"/>
  </sheetData>
  <sheetProtection sheet="1" objects="1" scenarios="1"/>
  <mergeCells count="12">
    <mergeCell ref="I6:I7"/>
    <mergeCell ref="J6:J7"/>
    <mergeCell ref="A8:A27"/>
    <mergeCell ref="F9:J27"/>
    <mergeCell ref="E8:E27"/>
    <mergeCell ref="A3:D3"/>
    <mergeCell ref="G6:G7"/>
    <mergeCell ref="H6:H7"/>
    <mergeCell ref="A6:A7"/>
    <mergeCell ref="B6:C6"/>
    <mergeCell ref="D6:D7"/>
    <mergeCell ref="F6:F7"/>
  </mergeCells>
  <printOptions/>
  <pageMargins left="0.25" right="0.25" top="0.75" bottom="0.75" header="0.3" footer="0.3"/>
  <pageSetup fitToHeight="0" fitToWidth="1"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Ivo</dc:creator>
  <cp:keywords/>
  <dc:description/>
  <cp:lastModifiedBy>stiasna</cp:lastModifiedBy>
  <cp:lastPrinted>2019-11-21T15:03:59Z</cp:lastPrinted>
  <dcterms:created xsi:type="dcterms:W3CDTF">2017-06-20T06:57:43Z</dcterms:created>
  <dcterms:modified xsi:type="dcterms:W3CDTF">2019-11-28T14:08:57Z</dcterms:modified>
  <cp:category/>
  <cp:version/>
  <cp:contentType/>
  <cp:contentStatus/>
</cp:coreProperties>
</file>