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<sst xmlns="http://schemas.openxmlformats.org/spreadsheetml/2006/main" count="155" uniqueCount="96">
  <si>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</si>
  <si>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</si>
  <si>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</si>
  <si>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</si>
  <si>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</si>
  <si>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</si>
  <si>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</si>
  <si>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</si>
  <si>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</si>
  <si>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</si>
  <si>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</si>
  <si>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</si>
  <si>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</si>
  <si>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</si>
  <si>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</si>
  <si>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Greene, W.H.</t>
  </si>
  <si>
    <t>Econometric analysis</t>
  </si>
  <si>
    <t>0-273-75356-8</t>
  </si>
  <si>
    <t>Ladislava Grochová</t>
  </si>
  <si>
    <t>75% - 172/2401/RP1120012; 25% - 172/2105/RP1120012</t>
  </si>
  <si>
    <t>Silvie Klapalová</t>
  </si>
  <si>
    <t>2.</t>
  </si>
  <si>
    <t>Arthur Cecil Pigou and Nahid Aslanbeigui</t>
  </si>
  <si>
    <t>The Economics of Welfare (Classics in Economics)</t>
  </si>
  <si>
    <t>3.</t>
  </si>
  <si>
    <t>Allan M. Feldman and Roberto Serrano</t>
  </si>
  <si>
    <t>Welfare Economics and Social Choice Theory </t>
  </si>
  <si>
    <t>4.</t>
  </si>
  <si>
    <t>Nicholas Barr</t>
  </si>
  <si>
    <t>Economics of the Welfare State</t>
  </si>
  <si>
    <t>5.</t>
  </si>
  <si>
    <t>Stephan Haggard and Robert R. Kaufman</t>
  </si>
  <si>
    <t>Development, Democracy, and Welfare States: Latin America, East Asia, and Eastern Europe</t>
  </si>
  <si>
    <t>6.</t>
  </si>
  <si>
    <t>Jonas Pontusson</t>
  </si>
  <si>
    <t>Inequality and Prosperity: Social Europe Vs. Liberal America</t>
  </si>
  <si>
    <t>7.</t>
  </si>
  <si>
    <t>Linda J. Cook</t>
  </si>
  <si>
    <t>Postcommunist Welfare States: Reform Politics in Russia and Eastern Europe</t>
  </si>
  <si>
    <t>8.</t>
  </si>
  <si>
    <t>Colin Hay and Daniel Wincott</t>
  </si>
  <si>
    <t xml:space="preserve">The Political Economy of European Welfare Capitalism (21st Century Europe) </t>
  </si>
  <si>
    <t>9.</t>
  </si>
  <si>
    <t>Karl Gunnar Persson</t>
  </si>
  <si>
    <t>An Economic History of Europe: Knowledge, Institutions and Growth, 600 to the Present (New Approaches to Economic...</t>
  </si>
  <si>
    <t>052154940X</t>
  </si>
  <si>
    <t>10.</t>
  </si>
  <si>
    <t>Larry Neal</t>
  </si>
  <si>
    <t>The Economics of Europe and the European Union </t>
  </si>
  <si>
    <t>11.</t>
  </si>
  <si>
    <t>Dani Rodrik </t>
  </si>
  <si>
    <t>One Economics, Many Recipes: Globalization, Institutions, and Economic Growth</t>
  </si>
  <si>
    <t>12.</t>
  </si>
  <si>
    <t>Mancur Olson</t>
  </si>
  <si>
    <t>The Rise and Decline of Nations: Economic Growth, Stagflation, and Social Rigidities</t>
  </si>
  <si>
    <t>13.</t>
  </si>
  <si>
    <t>Gertrude Tumpel-Gugerell and Peter Mooslechner </t>
  </si>
  <si>
    <t>Economic Convergence and Divergence in Europe: Growth and Regional Development in an Enlarged European Union</t>
  </si>
  <si>
    <t>14.</t>
  </si>
  <si>
    <t>Antonio Fatas, Jurgen Von Hagen, Andrew Hughes Hallett and Anne Sibert </t>
  </si>
  <si>
    <t>Stability and Growth in Europe: Towards a Better Pact (Monitoring European Integation) </t>
  </si>
  <si>
    <t>15.</t>
  </si>
  <si>
    <t>Martin Heipertz</t>
  </si>
  <si>
    <t>Ruling Europe: The Politics of the Stability and Growth Pact </t>
  </si>
  <si>
    <t>16.</t>
  </si>
  <si>
    <t>Marc Lavoie</t>
  </si>
  <si>
    <t>Introduction to Post-Keynesian Economics</t>
  </si>
  <si>
    <t>17.</t>
  </si>
  <si>
    <t>Robert B. Cooter Jr. , Thomas Ulen</t>
  </si>
  <si>
    <t>Law and Economics (6th Edition)</t>
  </si>
  <si>
    <t>978-0132540650</t>
  </si>
  <si>
    <t>Marek Litzman</t>
  </si>
  <si>
    <t>18.</t>
  </si>
  <si>
    <t>Frank B. Cross, Roger LeRoy Miller</t>
  </si>
  <si>
    <t>The Legal Environment of Business: Text and Cases: Ethical, Regulatory, Global, and Corporate Issues</t>
  </si>
  <si>
    <t>978-0538453998</t>
  </si>
  <si>
    <t>19.</t>
  </si>
  <si>
    <t xml:space="preserve">Simon Deakin, Katharina Pistor </t>
  </si>
  <si>
    <t>Legal Origin Theory (Economic Approaches to Law series)</t>
  </si>
  <si>
    <t>978-0857939098</t>
  </si>
  <si>
    <t>20.</t>
  </si>
  <si>
    <t xml:space="preserve">David D. Friedman </t>
  </si>
  <si>
    <t>Law's Order: What Economics Has to Do with Law and Why It Matters</t>
  </si>
  <si>
    <t>978-0691090092</t>
  </si>
  <si>
    <t>21.</t>
  </si>
  <si>
    <t>Richard A. Posner</t>
  </si>
  <si>
    <t>Economic Analysis of Law</t>
  </si>
  <si>
    <t>978-0735594425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</si>
  <si>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</si>
  <si>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</si>
  <si>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</si>
  <si>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</si>
  <si>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</si>
  <si>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Nabídková cena za ks bez DPH</t>
  </si>
  <si>
    <t>Nabídková cena za ks včetně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</si>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</sst>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/>
    </xf>
    <xf numFmtId="0" fontId="3" fillId="0" borderId="0" xfId="0" applyFont="1"/>
    <xf numFmtId="6" fontId="3" fillId="0" borderId="0" xfId="0" applyNumberFormat="1" applyFont="1"/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tabSelected="1" zoomScale="85" zoomScaleNormal="85" workbookViewId="0" topLeftCell="A10">
      <selection activeCell="L18" sqref="L18"/>
    </sheetView>
  </sheetViews>
  <sheetFormatPr defaultColWidth="9.140625" defaultRowHeight="15"/>
  <cols>
    <col min="2" max="2" width="47.28125" style="0" customWidth="1"/>
    <col min="3" max="3" width="35.00390625" style="0" customWidth="1"/>
    <col min="4" max="4" width="21.140625" style="0" customWidth="1"/>
    <col min="11" max="11" width="37.421875" style="0" customWidth="1"/>
    <col min="12" max="12" width="38.57421875" style="0" customWidth="1"/>
    <col min="13" max="13" width="40.00390625" style="0" customWidth="1"/>
  </cols>
  <sheetData>
    <row r="1" spans="1:14" ht="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">
      <c r="A3" s="1"/>
      <c r="B3" s="1"/>
      <c r="C3" s="1"/>
      <c r="D3" s="1"/>
      <c r="E3" s="1"/>
      <c r="F3" s="1"/>
      <c r="G3" s="1"/>
      <c r="H3" s="1"/>
      <c r="I3" s="16"/>
      <c r="J3" s="1"/>
      <c r="K3" s="1"/>
      <c r="L3" s="1"/>
      <c r="M3" s="1"/>
      <c r="N3" s="1"/>
    </row>
    <row r="4" spans="1:14" ht="1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90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18" t="s">
        <v>9</v>
      </c>
      <c r="H7" s="15" t="s">
        <v>93</v>
      </c>
      <c r="I7" s="15" t="s">
        <v>95</v>
      </c>
      <c r="J7" s="4" t="s">
        <v>94</v>
      </c>
      <c r="K7" s="6" t="s">
        <v>10</v>
      </c>
      <c r="L7" s="5" t="s">
        <v>11</v>
      </c>
      <c r="M7" s="5" t="s">
        <v>12</v>
      </c>
      <c r="N7" s="5" t="s">
        <v>13</v>
      </c>
    </row>
    <row r="8" spans="1:14" ht="29.25">
      <c r="A8" s="7" t="s">
        <v>14</v>
      </c>
      <c r="B8" s="8" t="s">
        <v>15</v>
      </c>
      <c r="C8" s="9" t="s">
        <v>16</v>
      </c>
      <c r="D8" s="10" t="s">
        <v>17</v>
      </c>
      <c r="E8" s="11"/>
      <c r="F8" s="11"/>
      <c r="G8" s="11">
        <v>1</v>
      </c>
      <c r="H8" s="11"/>
      <c r="I8" s="11"/>
      <c r="J8" s="11"/>
      <c r="K8" s="10" t="s">
        <v>18</v>
      </c>
      <c r="L8" s="9" t="s">
        <v>19</v>
      </c>
      <c r="M8" s="11" t="s">
        <v>20</v>
      </c>
      <c r="N8" s="11">
        <v>110</v>
      </c>
    </row>
    <row r="9" spans="1:14" ht="29.25">
      <c r="A9" s="7" t="s">
        <v>21</v>
      </c>
      <c r="B9" s="8" t="s">
        <v>22</v>
      </c>
      <c r="C9" s="9" t="s">
        <v>23</v>
      </c>
      <c r="D9" s="10">
        <v>765807394</v>
      </c>
      <c r="E9" s="11"/>
      <c r="F9" s="11"/>
      <c r="G9" s="11">
        <v>1</v>
      </c>
      <c r="H9" s="11"/>
      <c r="I9" s="11"/>
      <c r="J9" s="11"/>
      <c r="K9" s="10" t="s">
        <v>18</v>
      </c>
      <c r="L9" s="9" t="s">
        <v>19</v>
      </c>
      <c r="M9" s="11" t="s">
        <v>20</v>
      </c>
      <c r="N9" s="11">
        <v>110</v>
      </c>
    </row>
    <row r="10" spans="1:14" ht="29.25">
      <c r="A10" s="7" t="s">
        <v>24</v>
      </c>
      <c r="B10" s="8" t="s">
        <v>25</v>
      </c>
      <c r="C10" s="9" t="s">
        <v>26</v>
      </c>
      <c r="D10" s="10">
        <v>387293671</v>
      </c>
      <c r="E10" s="11"/>
      <c r="F10" s="11"/>
      <c r="G10" s="11">
        <v>1</v>
      </c>
      <c r="H10" s="11"/>
      <c r="I10" s="11"/>
      <c r="J10" s="11"/>
      <c r="K10" s="10" t="s">
        <v>18</v>
      </c>
      <c r="L10" s="9" t="s">
        <v>19</v>
      </c>
      <c r="M10" s="11" t="s">
        <v>20</v>
      </c>
      <c r="N10" s="11">
        <v>110</v>
      </c>
    </row>
    <row r="11" spans="1:14" ht="29.25">
      <c r="A11" s="7" t="s">
        <v>27</v>
      </c>
      <c r="B11" s="8" t="s">
        <v>28</v>
      </c>
      <c r="C11" s="9" t="s">
        <v>29</v>
      </c>
      <c r="D11" s="10">
        <v>199297819</v>
      </c>
      <c r="E11" s="11"/>
      <c r="F11" s="11"/>
      <c r="G11" s="11">
        <v>1</v>
      </c>
      <c r="H11" s="11"/>
      <c r="I11" s="11"/>
      <c r="J11" s="11"/>
      <c r="K11" s="10" t="s">
        <v>18</v>
      </c>
      <c r="L11" s="9" t="s">
        <v>19</v>
      </c>
      <c r="M11" s="11" t="s">
        <v>20</v>
      </c>
      <c r="N11" s="11">
        <v>110</v>
      </c>
    </row>
    <row r="12" spans="1:14" ht="43.5">
      <c r="A12" s="7" t="s">
        <v>30</v>
      </c>
      <c r="B12" s="8" t="s">
        <v>31</v>
      </c>
      <c r="C12" s="9" t="s">
        <v>32</v>
      </c>
      <c r="D12" s="10">
        <v>691135967</v>
      </c>
      <c r="E12" s="11"/>
      <c r="F12" s="11"/>
      <c r="G12" s="11">
        <v>1</v>
      </c>
      <c r="H12" s="11"/>
      <c r="I12" s="11"/>
      <c r="J12" s="11"/>
      <c r="K12" s="10" t="s">
        <v>18</v>
      </c>
      <c r="L12" s="9" t="s">
        <v>19</v>
      </c>
      <c r="M12" s="11" t="s">
        <v>20</v>
      </c>
      <c r="N12" s="11">
        <v>110</v>
      </c>
    </row>
    <row r="13" spans="1:14" ht="29.25">
      <c r="A13" s="7" t="s">
        <v>33</v>
      </c>
      <c r="B13" s="8" t="s">
        <v>34</v>
      </c>
      <c r="C13" s="9" t="s">
        <v>35</v>
      </c>
      <c r="D13" s="10">
        <v>801489709</v>
      </c>
      <c r="E13" s="11"/>
      <c r="F13" s="11"/>
      <c r="G13" s="11">
        <v>1</v>
      </c>
      <c r="H13" s="11"/>
      <c r="I13" s="11"/>
      <c r="J13" s="11"/>
      <c r="K13" s="10" t="s">
        <v>18</v>
      </c>
      <c r="L13" s="9" t="s">
        <v>19</v>
      </c>
      <c r="M13" s="11" t="s">
        <v>20</v>
      </c>
      <c r="N13" s="11">
        <v>110</v>
      </c>
    </row>
    <row r="14" spans="1:14" ht="43.5">
      <c r="A14" s="7" t="s">
        <v>36</v>
      </c>
      <c r="B14" s="8" t="s">
        <v>37</v>
      </c>
      <c r="C14" s="9" t="s">
        <v>38</v>
      </c>
      <c r="D14" s="10">
        <v>801479002</v>
      </c>
      <c r="E14" s="11"/>
      <c r="F14" s="11"/>
      <c r="G14" s="11">
        <v>1</v>
      </c>
      <c r="H14" s="11"/>
      <c r="I14" s="11"/>
      <c r="J14" s="11"/>
      <c r="K14" s="10" t="s">
        <v>18</v>
      </c>
      <c r="L14" s="9" t="s">
        <v>19</v>
      </c>
      <c r="M14" s="11" t="s">
        <v>20</v>
      </c>
      <c r="N14" s="11">
        <v>110</v>
      </c>
    </row>
    <row r="15" spans="1:14" ht="43.5">
      <c r="A15" s="7" t="s">
        <v>39</v>
      </c>
      <c r="B15" s="8" t="s">
        <v>40</v>
      </c>
      <c r="C15" s="9" t="s">
        <v>41</v>
      </c>
      <c r="D15" s="10">
        <v>1403902240</v>
      </c>
      <c r="E15" s="11"/>
      <c r="F15" s="11"/>
      <c r="G15" s="11">
        <v>1</v>
      </c>
      <c r="H15" s="11"/>
      <c r="I15" s="11"/>
      <c r="J15" s="11"/>
      <c r="K15" s="10" t="s">
        <v>18</v>
      </c>
      <c r="L15" s="9" t="s">
        <v>19</v>
      </c>
      <c r="M15" s="11" t="s">
        <v>20</v>
      </c>
      <c r="N15" s="11">
        <v>110</v>
      </c>
    </row>
    <row r="16" spans="1:14" ht="57.75">
      <c r="A16" s="7" t="s">
        <v>42</v>
      </c>
      <c r="B16" s="8" t="s">
        <v>43</v>
      </c>
      <c r="C16" s="9" t="s">
        <v>44</v>
      </c>
      <c r="D16" s="10" t="s">
        <v>45</v>
      </c>
      <c r="E16" s="11"/>
      <c r="F16" s="11"/>
      <c r="G16" s="11">
        <v>1</v>
      </c>
      <c r="H16" s="11"/>
      <c r="I16" s="11"/>
      <c r="J16" s="11"/>
      <c r="K16" s="10" t="s">
        <v>18</v>
      </c>
      <c r="L16" s="9" t="s">
        <v>19</v>
      </c>
      <c r="M16" s="11" t="s">
        <v>20</v>
      </c>
      <c r="N16" s="11">
        <v>110</v>
      </c>
    </row>
    <row r="17" spans="1:14" ht="29.25">
      <c r="A17" s="7" t="s">
        <v>46</v>
      </c>
      <c r="B17" s="8" t="s">
        <v>47</v>
      </c>
      <c r="C17" s="9" t="s">
        <v>48</v>
      </c>
      <c r="D17" s="10">
        <v>521683017</v>
      </c>
      <c r="E17" s="11"/>
      <c r="F17" s="11"/>
      <c r="G17" s="11">
        <v>1</v>
      </c>
      <c r="H17" s="11"/>
      <c r="I17" s="11"/>
      <c r="J17" s="11"/>
      <c r="K17" s="10" t="s">
        <v>18</v>
      </c>
      <c r="L17" s="9" t="s">
        <v>19</v>
      </c>
      <c r="M17" s="11" t="s">
        <v>20</v>
      </c>
      <c r="N17" s="11">
        <v>110</v>
      </c>
    </row>
    <row r="18" spans="1:14" ht="43.5">
      <c r="A18" s="7" t="s">
        <v>49</v>
      </c>
      <c r="B18" s="8" t="s">
        <v>50</v>
      </c>
      <c r="C18" s="9" t="s">
        <v>51</v>
      </c>
      <c r="D18" s="10">
        <v>691141177</v>
      </c>
      <c r="E18" s="11"/>
      <c r="F18" s="11"/>
      <c r="G18" s="11">
        <v>1</v>
      </c>
      <c r="H18" s="11"/>
      <c r="I18" s="11"/>
      <c r="J18" s="11"/>
      <c r="K18" s="10" t="s">
        <v>18</v>
      </c>
      <c r="L18" s="9" t="s">
        <v>19</v>
      </c>
      <c r="M18" s="11" t="s">
        <v>20</v>
      </c>
      <c r="N18" s="11">
        <v>110</v>
      </c>
    </row>
    <row r="19" spans="1:14" ht="43.5">
      <c r="A19" s="7" t="s">
        <v>52</v>
      </c>
      <c r="B19" s="8" t="s">
        <v>53</v>
      </c>
      <c r="C19" s="9" t="s">
        <v>54</v>
      </c>
      <c r="D19" s="10">
        <v>300030797</v>
      </c>
      <c r="E19" s="11"/>
      <c r="F19" s="11"/>
      <c r="G19" s="11">
        <v>1</v>
      </c>
      <c r="H19" s="11"/>
      <c r="I19" s="11"/>
      <c r="J19" s="11"/>
      <c r="K19" s="10" t="s">
        <v>18</v>
      </c>
      <c r="L19" s="9" t="s">
        <v>19</v>
      </c>
      <c r="M19" s="11" t="s">
        <v>20</v>
      </c>
      <c r="N19" s="11">
        <v>110</v>
      </c>
    </row>
    <row r="20" spans="1:14" ht="57.75">
      <c r="A20" s="7" t="s">
        <v>55</v>
      </c>
      <c r="B20" s="8" t="s">
        <v>56</v>
      </c>
      <c r="C20" s="9" t="s">
        <v>57</v>
      </c>
      <c r="D20" s="10">
        <v>1843762412</v>
      </c>
      <c r="E20" s="11"/>
      <c r="F20" s="11"/>
      <c r="G20" s="11">
        <v>1</v>
      </c>
      <c r="H20" s="11"/>
      <c r="I20" s="11"/>
      <c r="J20" s="11"/>
      <c r="K20" s="10" t="s">
        <v>18</v>
      </c>
      <c r="L20" s="9" t="s">
        <v>19</v>
      </c>
      <c r="M20" s="11" t="s">
        <v>20</v>
      </c>
      <c r="N20" s="11">
        <v>110</v>
      </c>
    </row>
    <row r="21" spans="1:14" ht="43.5">
      <c r="A21" s="7" t="s">
        <v>58</v>
      </c>
      <c r="B21" s="8" t="s">
        <v>59</v>
      </c>
      <c r="C21" s="9" t="s">
        <v>60</v>
      </c>
      <c r="D21" s="10">
        <v>1898128774</v>
      </c>
      <c r="E21" s="11"/>
      <c r="F21" s="11"/>
      <c r="G21" s="11">
        <v>1</v>
      </c>
      <c r="H21" s="11"/>
      <c r="I21" s="11"/>
      <c r="J21" s="11"/>
      <c r="K21" s="10" t="s">
        <v>18</v>
      </c>
      <c r="L21" s="9" t="s">
        <v>19</v>
      </c>
      <c r="M21" s="11" t="s">
        <v>20</v>
      </c>
      <c r="N21" s="11">
        <v>110</v>
      </c>
    </row>
    <row r="22" spans="1:14" ht="29.25">
      <c r="A22" s="7" t="s">
        <v>61</v>
      </c>
      <c r="B22" s="8" t="s">
        <v>62</v>
      </c>
      <c r="C22" s="9" t="s">
        <v>63</v>
      </c>
      <c r="D22" s="10">
        <v>521283302</v>
      </c>
      <c r="E22" s="11"/>
      <c r="F22" s="11"/>
      <c r="G22" s="11">
        <v>1</v>
      </c>
      <c r="H22" s="11"/>
      <c r="I22" s="11"/>
      <c r="J22" s="11"/>
      <c r="K22" s="10" t="s">
        <v>18</v>
      </c>
      <c r="L22" s="9" t="s">
        <v>19</v>
      </c>
      <c r="M22" s="11" t="s">
        <v>20</v>
      </c>
      <c r="N22" s="11">
        <v>110</v>
      </c>
    </row>
    <row r="23" spans="1:14" ht="29.25">
      <c r="A23" s="7" t="s">
        <v>64</v>
      </c>
      <c r="B23" s="8" t="s">
        <v>65</v>
      </c>
      <c r="C23" s="9" t="s">
        <v>66</v>
      </c>
      <c r="D23" s="10">
        <v>230229212</v>
      </c>
      <c r="E23" s="11"/>
      <c r="F23" s="11"/>
      <c r="G23" s="11">
        <v>1</v>
      </c>
      <c r="H23" s="11"/>
      <c r="I23" s="11"/>
      <c r="J23" s="11"/>
      <c r="K23" s="10" t="s">
        <v>18</v>
      </c>
      <c r="L23" s="9" t="s">
        <v>19</v>
      </c>
      <c r="M23" s="11" t="s">
        <v>20</v>
      </c>
      <c r="N23" s="11">
        <v>110</v>
      </c>
    </row>
    <row r="24" spans="1:14" ht="29.25">
      <c r="A24" s="7" t="s">
        <v>67</v>
      </c>
      <c r="B24" s="9" t="s">
        <v>68</v>
      </c>
      <c r="C24" s="9" t="s">
        <v>69</v>
      </c>
      <c r="D24" s="11" t="s">
        <v>70</v>
      </c>
      <c r="E24" s="11"/>
      <c r="F24" s="11"/>
      <c r="G24" s="11">
        <v>1</v>
      </c>
      <c r="H24" s="11"/>
      <c r="I24" s="11"/>
      <c r="J24" s="11"/>
      <c r="K24" s="10" t="s">
        <v>71</v>
      </c>
      <c r="L24" s="9" t="s">
        <v>19</v>
      </c>
      <c r="M24" s="11" t="s">
        <v>20</v>
      </c>
      <c r="N24" s="11">
        <v>172</v>
      </c>
    </row>
    <row r="25" spans="1:14" ht="57.75">
      <c r="A25" s="7" t="s">
        <v>72</v>
      </c>
      <c r="B25" s="9" t="s">
        <v>73</v>
      </c>
      <c r="C25" s="9" t="s">
        <v>74</v>
      </c>
      <c r="D25" s="11" t="s">
        <v>75</v>
      </c>
      <c r="E25" s="11"/>
      <c r="F25" s="11"/>
      <c r="G25" s="11">
        <v>1</v>
      </c>
      <c r="H25" s="11"/>
      <c r="I25" s="11"/>
      <c r="J25" s="11"/>
      <c r="K25" s="10" t="s">
        <v>71</v>
      </c>
      <c r="L25" s="9" t="s">
        <v>19</v>
      </c>
      <c r="M25" s="11" t="s">
        <v>20</v>
      </c>
      <c r="N25" s="11">
        <v>172</v>
      </c>
    </row>
    <row r="26" spans="1:14" ht="29.25">
      <c r="A26" s="7" t="s">
        <v>76</v>
      </c>
      <c r="B26" s="9" t="s">
        <v>77</v>
      </c>
      <c r="C26" s="9" t="s">
        <v>78</v>
      </c>
      <c r="D26" s="11" t="s">
        <v>79</v>
      </c>
      <c r="E26" s="11"/>
      <c r="F26" s="11"/>
      <c r="G26" s="11">
        <v>1</v>
      </c>
      <c r="H26" s="11"/>
      <c r="I26" s="11"/>
      <c r="J26" s="11"/>
      <c r="K26" s="10" t="s">
        <v>71</v>
      </c>
      <c r="L26" s="9" t="s">
        <v>19</v>
      </c>
      <c r="M26" s="11" t="s">
        <v>20</v>
      </c>
      <c r="N26" s="11">
        <v>172</v>
      </c>
    </row>
    <row r="27" spans="1:14" ht="29.25">
      <c r="A27" s="7" t="s">
        <v>80</v>
      </c>
      <c r="B27" s="9" t="s">
        <v>81</v>
      </c>
      <c r="C27" s="9" t="s">
        <v>82</v>
      </c>
      <c r="D27" s="12" t="s">
        <v>83</v>
      </c>
      <c r="E27" s="11"/>
      <c r="F27" s="11"/>
      <c r="G27" s="11">
        <v>1</v>
      </c>
      <c r="H27" s="11"/>
      <c r="I27" s="11"/>
      <c r="J27" s="11"/>
      <c r="K27" s="10" t="s">
        <v>71</v>
      </c>
      <c r="L27" s="9" t="s">
        <v>19</v>
      </c>
      <c r="M27" s="11" t="s">
        <v>20</v>
      </c>
      <c r="N27" s="11">
        <v>172</v>
      </c>
    </row>
    <row r="28" spans="1:14" ht="29.25">
      <c r="A28" s="7" t="s">
        <v>84</v>
      </c>
      <c r="B28" s="9" t="s">
        <v>85</v>
      </c>
      <c r="C28" s="9" t="s">
        <v>86</v>
      </c>
      <c r="D28" s="12" t="s">
        <v>87</v>
      </c>
      <c r="E28" s="11"/>
      <c r="F28" s="11"/>
      <c r="G28" s="11">
        <v>1</v>
      </c>
      <c r="H28" s="11"/>
      <c r="I28" s="11"/>
      <c r="J28" s="11"/>
      <c r="K28" s="10" t="s">
        <v>71</v>
      </c>
      <c r="L28" s="9" t="s">
        <v>19</v>
      </c>
      <c r="M28" s="11" t="s">
        <v>20</v>
      </c>
      <c r="N28" s="11">
        <v>172</v>
      </c>
    </row>
    <row r="29" spans="1:14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3"/>
      <c r="B31" s="13" t="s">
        <v>88</v>
      </c>
      <c r="C31" s="14">
        <f>ROUND((C32*100/115),2)</f>
        <v>35980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3"/>
      <c r="B32" s="13" t="s">
        <v>89</v>
      </c>
      <c r="C32" s="14">
        <v>41377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3"/>
      <c r="B33" s="13"/>
      <c r="C33" s="1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3" ht="15">
      <c r="B34" s="13" t="s">
        <v>90</v>
      </c>
      <c r="C34" s="13"/>
    </row>
    <row r="35" spans="2:3" ht="15">
      <c r="B35" s="13" t="s">
        <v>91</v>
      </c>
      <c r="C35" s="13"/>
    </row>
    <row r="36" spans="2:3" ht="15">
      <c r="B36" s="13" t="s">
        <v>92</v>
      </c>
      <c r="C36" s="13"/>
    </row>
  </sheetData>
  <mergeCells count="3">
    <mergeCell ref="A1:N1"/>
    <mergeCell ref="A2:N2"/>
    <mergeCell ref="A4:N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AdBuHhu3LNOzvME4cVNGLA26ZHw=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2E3beXPCSbURIOkpIjwensNsbp4=</DigestValue>
    </Reference>
  </SignedInfo>
  <SignatureValue>p0QIkacTHX1Z/+dHtyZ1kT/SV5DAOmsF+9lAawT6AEAmST+MGGw3S/FN8Zbe5ZpasWhxAIj/wtC+
+/o31Oj8YMOV2NRpKqAAi3UwCu7AxcgzTsJ6XZgghK/O4xgrkQAZwdwVz0TNxhcUwGz81QbLt+7D
AhUiwVtrzPtxdsQMKTZMBulxGkJQFxe0jahOI4GdJIuIJUy3MjVI7ymmKTo4zu04Xddi0bb0ZdUh
0pbJVGQznGH1joEY1Zz3Hu49SdhCBkjWRSJl/9rN496ERzxy2UNqZoqsTegEewwrzi89LMnd218G
qCpd/fqwu6YimvrFzcymyqj9fdy5910LkmETTQ==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WLgBpRzGX46VwwMfZlK/waUeKqI=</DigestValue>
      </Reference>
      <Reference URI="/xl/drawings/vmlDrawing1.vml?ContentType=application/vnd.openxmlformats-officedocument.vmlDrawing">
        <DigestMethod Algorithm="http://www.w3.org/2000/09/xmldsig#sha1"/>
        <DigestValue>Yd6jyxcOTf11BraURPI+t2VUjcs=</DigestValue>
      </Reference>
      <Reference URI="/xl/sharedStrings.xml?ContentType=application/vnd.openxmlformats-officedocument.spreadsheetml.sharedStrings+xml">
        <DigestMethod Algorithm="http://www.w3.org/2000/09/xmldsig#sha1"/>
        <DigestValue>4IqCALMwOfC1LlgTunUozxu2BGI=</DigestValue>
      </Reference>
      <Reference URI="/xl/styles.xml?ContentType=application/vnd.openxmlformats-officedocument.spreadsheetml.styles+xml">
        <DigestMethod Algorithm="http://www.w3.org/2000/09/xmldsig#sha1"/>
        <DigestValue>JJYbmnFtPMImwKnovBvrgdTbeOk=</DigestValue>
      </Reference>
      <Reference URI="/xl/comments1.xml?ContentType=application/vnd.openxmlformats-officedocument.spreadsheetml.comments+xml">
        <DigestMethod Algorithm="http://www.w3.org/2000/09/xmldsig#sha1"/>
        <DigestValue>zDELtUc/Ji5kdE0H36OlKHsBUBo=</DigestValue>
      </Reference>
      <Reference URI="/xl/worksheets/sheet1.xml?ContentType=application/vnd.openxmlformats-officedocument.spreadsheetml.worksheet+xml">
        <DigestMethod Algorithm="http://www.w3.org/2000/09/xmldsig#sha1"/>
        <DigestValue>xXYamoNaHEMsbXag7gUWRVIJJlI=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2013-10-02T12:09:27Z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2013-10-02T12:09:27Z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2013-10-01T10:45:11Z</dcterms:created>
  <dcterms:modified xsi:type="dcterms:W3CDTF">2013-10-02T11:02:00Z</dcterms:modified>
  <cp:category/>
  <cp:version/>
  <cp:contentType/>
  <cp:contentStatus/>
</cp:coreProperties>
</file>