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<sst xmlns="http://schemas.openxmlformats.org/spreadsheetml/2006/main" count="40" uniqueCount="36">
  <si>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</si>
  <si>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</si>
  <si>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</si>
  <si>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</si>
  <si>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</si>
  <si>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</si>
  <si>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</si>
  <si>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</si>
  <si>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</si>
  <si>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</si>
  <si>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</si>
  <si>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</si>
  <si>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</si>
  <si>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</si>
  <si>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</si>
  <si>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r>
      <t>Claude Duchon</t>
    </r>
    <r>
      <rPr>
        <sz val="9"/>
        <color indexed="8"/>
        <rFont val="Arial"/>
        <family val="2"/>
      </rPr>
      <t>, Robert Hale</t>
    </r>
  </si>
  <si>
    <t>Time Series Analysis in Meteorology and Climatology: An Introduction</t>
  </si>
  <si>
    <t>978-0-470-97199-4</t>
  </si>
  <si>
    <t>Hlavinka Petr</t>
  </si>
  <si>
    <t>217/1102/FR2130021</t>
  </si>
  <si>
    <t>ústav 217</t>
  </si>
  <si>
    <t>217/Bioklimatologie</t>
  </si>
  <si>
    <t>2.</t>
  </si>
  <si>
    <t>A. Soltani, T. Sinclair</t>
  </si>
  <si>
    <t>Modeling Physiology of Crop Development, Growth and Yield</t>
  </si>
  <si>
    <t>ISBN 10: 1845939700 /                 1-84593-970-0 ;                        ISBN 13: 9781845939700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</si>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</sst>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9"/>
      <color rgb="FF1D262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6" fontId="3" fillId="0" borderId="0" xfId="0" applyNumberFormat="1" applyFont="1"/>
    <xf numFmtId="8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"/>
  <sheetViews>
    <sheetView tabSelected="1" workbookViewId="0" topLeftCell="A1">
      <selection activeCell="N8" sqref="N8"/>
    </sheetView>
  </sheetViews>
  <sheetFormatPr defaultColWidth="9.140625" defaultRowHeight="15"/>
  <cols>
    <col min="2" max="2" width="18.8515625" style="0" customWidth="1"/>
    <col min="3" max="3" width="25.00390625" style="0" customWidth="1"/>
    <col min="4" max="4" width="12.8515625" style="0" customWidth="1"/>
    <col min="6" max="6" width="21.140625" style="0" customWidth="1"/>
    <col min="13" max="13" width="16.28125" style="0" customWidth="1"/>
    <col min="14" max="14" width="19.00390625" style="0" customWidth="1"/>
    <col min="15" max="15" width="22.00390625" style="0" customWidth="1"/>
    <col min="16" max="16" width="29.00390625" style="0" customWidth="1"/>
  </cols>
  <sheetData>
    <row r="1" spans="1:16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20"/>
      <c r="L3" s="1"/>
      <c r="M3" s="1"/>
      <c r="N3" s="1"/>
      <c r="O3" s="1"/>
      <c r="P3" s="1"/>
    </row>
    <row r="4" spans="1:16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0">
      <c r="A7" s="23" t="s">
        <v>3</v>
      </c>
      <c r="B7" s="24" t="s">
        <v>4</v>
      </c>
      <c r="C7" s="24" t="s">
        <v>5</v>
      </c>
      <c r="D7" s="24" t="s">
        <v>6</v>
      </c>
      <c r="E7" s="23" t="s">
        <v>7</v>
      </c>
      <c r="F7" s="23" t="s">
        <v>8</v>
      </c>
      <c r="G7" s="5" t="s">
        <v>9</v>
      </c>
      <c r="H7" s="5" t="s">
        <v>26</v>
      </c>
      <c r="I7" s="5" t="s">
        <v>27</v>
      </c>
      <c r="J7" s="18" t="s">
        <v>28</v>
      </c>
      <c r="K7" s="18" t="s">
        <v>35</v>
      </c>
      <c r="L7" s="4" t="s">
        <v>29</v>
      </c>
      <c r="M7" s="6" t="s">
        <v>10</v>
      </c>
      <c r="N7" s="7" t="s">
        <v>11</v>
      </c>
      <c r="O7" s="7" t="s">
        <v>12</v>
      </c>
      <c r="P7" s="7" t="s">
        <v>13</v>
      </c>
    </row>
    <row r="8" spans="1:16" ht="36">
      <c r="A8" s="8" t="s">
        <v>14</v>
      </c>
      <c r="B8" s="9" t="s">
        <v>15</v>
      </c>
      <c r="C8" s="10" t="s">
        <v>16</v>
      </c>
      <c r="D8" s="11" t="s">
        <v>17</v>
      </c>
      <c r="E8" s="12"/>
      <c r="F8" s="13"/>
      <c r="G8" s="13">
        <v>1</v>
      </c>
      <c r="H8" s="14">
        <v>1699</v>
      </c>
      <c r="I8" s="14">
        <f>H8*1.15</f>
        <v>1953.85</v>
      </c>
      <c r="J8" s="14"/>
      <c r="K8" s="14"/>
      <c r="L8" s="14"/>
      <c r="M8" s="13" t="s">
        <v>18</v>
      </c>
      <c r="N8" s="15" t="s">
        <v>19</v>
      </c>
      <c r="O8" s="15" t="s">
        <v>20</v>
      </c>
      <c r="P8" s="13" t="s">
        <v>21</v>
      </c>
    </row>
    <row r="9" spans="1:16" ht="84.75">
      <c r="A9" s="16" t="s">
        <v>22</v>
      </c>
      <c r="B9" s="9" t="s">
        <v>23</v>
      </c>
      <c r="C9" s="10" t="s">
        <v>24</v>
      </c>
      <c r="D9" s="17" t="s">
        <v>25</v>
      </c>
      <c r="E9" s="12"/>
      <c r="F9" s="13"/>
      <c r="G9" s="13">
        <v>1</v>
      </c>
      <c r="H9" s="13">
        <v>3346</v>
      </c>
      <c r="I9" s="14">
        <f>H9*1.15</f>
        <v>3847.8999999999996</v>
      </c>
      <c r="J9" s="13"/>
      <c r="K9" s="13"/>
      <c r="L9" s="13"/>
      <c r="M9" s="13" t="s">
        <v>18</v>
      </c>
      <c r="N9" s="15" t="s">
        <v>19</v>
      </c>
      <c r="O9" s="15" t="s">
        <v>20</v>
      </c>
      <c r="P9" s="13" t="s">
        <v>21</v>
      </c>
    </row>
    <row r="10" spans="1:16" ht="15">
      <c r="A10" s="3"/>
      <c r="B10" s="3"/>
      <c r="C10" s="3"/>
      <c r="D10" s="3"/>
      <c r="E10" s="3"/>
      <c r="F10" s="3"/>
      <c r="G10" s="3"/>
      <c r="H10" s="3">
        <f>SUM(H8:H9)</f>
        <v>5045</v>
      </c>
      <c r="I10" s="3">
        <f>SUM(I8:I9)</f>
        <v>5801.75</v>
      </c>
      <c r="J10" s="3"/>
      <c r="K10" s="3"/>
      <c r="L10" s="3"/>
      <c r="M10" s="3"/>
      <c r="N10" s="3"/>
      <c r="O10" s="3"/>
      <c r="P10" s="3"/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3"/>
      <c r="B13" s="3"/>
      <c r="C13" s="19" t="s">
        <v>30</v>
      </c>
      <c r="D13" s="19"/>
      <c r="E13" s="3"/>
      <c r="F13" s="21">
        <v>5045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19" t="s">
        <v>31</v>
      </c>
      <c r="D14" s="19"/>
      <c r="E14" s="3"/>
      <c r="F14" s="22">
        <v>5801.75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3:4" ht="15">
      <c r="C15" s="19"/>
      <c r="D15" s="19"/>
    </row>
    <row r="16" spans="3:4" ht="15">
      <c r="C16" s="19" t="s">
        <v>32</v>
      </c>
      <c r="D16" s="19"/>
    </row>
    <row r="17" spans="3:4" ht="15">
      <c r="C17" s="19" t="s">
        <v>33</v>
      </c>
      <c r="D17" s="19"/>
    </row>
    <row r="18" spans="3:4" ht="15">
      <c r="C18" s="19" t="s">
        <v>34</v>
      </c>
      <c r="D18" s="19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IU9qImTwp3uW0KzO1F5Zi+m8c5w=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EwPEwk/A4SjFemfok7+K5ze4gkk=</DigestValue>
    </Reference>
  </SignedInfo>
  <SignatureValue>ckDtfIuKN7KkO1LnDonA/HuIbBtZ9X8X0XY7bfLEw2OHdPWa+zXUobz8hZ+D0pyATMOpz5OzP49w
oLBj0Tc7UsM1NawVvIpE5tVdxMYiIDV50Gv2OBkfpnVTVdjHUD+OUMpi9jPkGBRyZWO+4FMmDXv1
Cl47R023ZWsqLiWgfBp8cPZ41aFfEh/XNNqgBN32MF9RVQuz3GdzM9IvqXfFhjCOmANMooLRlIoE
RgGtPUFbjpFoax3HOcqS9KkFSOj6gZhCQRnBNkfjQ2ZhazcmkAaZxycBr/MU4f8pqCkm8/7G62dI
Pdzf5Ze8kLCyB6sA1x/Wplldoic+CvbMVd/dTA==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ArIsKcN7rzRHgcOCuBln7oUSSEg=</DigestValue>
      </Reference>
      <Reference URI="/xl/drawings/vmlDrawing1.vml?ContentType=application/vnd.openxmlformats-officedocument.vmlDrawing">
        <DigestMethod Algorithm="http://www.w3.org/2000/09/xmldsig#sha1"/>
        <DigestValue>itKONPQM3CKlQ2S37WQlCVWjsfc=</DigestValue>
      </Reference>
      <Reference URI="/xl/sharedStrings.xml?ContentType=application/vnd.openxmlformats-officedocument.spreadsheetml.sharedStrings+xml">
        <DigestMethod Algorithm="http://www.w3.org/2000/09/xmldsig#sha1"/>
        <DigestValue>KKz5IVryGyVMeK9jAS33BamtYW4=</DigestValue>
      </Reference>
      <Reference URI="/xl/styles.xml?ContentType=application/vnd.openxmlformats-officedocument.spreadsheetml.styles+xml">
        <DigestMethod Algorithm="http://www.w3.org/2000/09/xmldsig#sha1"/>
        <DigestValue>ySElmriTpbnCet9/oDNOKOCJXUQ=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F2aWHhL2RnGOpAbLyZJWMv2ezpw=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2013-10-02T12:01:55Z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2013-10-02T12:01:55Z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2013-10-01T08:51:04Z</dcterms:created>
  <dcterms:modified xsi:type="dcterms:W3CDTF">2013-10-02T10:55:34Z</dcterms:modified>
  <cp:category/>
  <cp:version/>
  <cp:contentType/>
  <cp:contentStatus/>
</cp:coreProperties>
</file>