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3035" activeTab="0"/>
  </bookViews>
  <sheets>
    <sheet name="zahraniční knihy" sheetId="1" r:id="rId1"/>
  </sheets>
  <definedNames>
    <definedName name="_xlnm._FilterDatabase" localSheetId="0" hidden="1">'zahraniční knihy'!$K$7:$N$10</definedName>
    <definedName name="_xlnm.Print_Area" localSheetId="0">'zahraniční knihy'!$A$1:$N$13</definedName>
  </definedNames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<sst xmlns="http://schemas.openxmlformats.org/spreadsheetml/2006/main" count="62" uniqueCount="50">
  <si>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</si>
  <si>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</si>
  <si>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</si>
  <si>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</si>
  <si>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</si>
  <si>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</si>
  <si>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</si>
  <si>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</si>
  <si>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</si>
  <si>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</si>
  <si>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</si>
  <si>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</si>
  <si>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</si>
  <si>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</si>
  <si>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Bc. Pavel Vaida</t>
  </si>
  <si>
    <t>z projektu 562/2203/KT5110023</t>
  </si>
  <si>
    <t>Gräfe u. Unzer </t>
  </si>
  <si>
    <t>16.</t>
  </si>
  <si>
    <t>Haas, Hansjörg</t>
  </si>
  <si>
    <t>Das große GU Praxishandbuch Pflanzenschnitt</t>
  </si>
  <si>
    <t>978-3-8338-2536-1</t>
  </si>
  <si>
    <t>17.</t>
  </si>
  <si>
    <t>Rinaldi, Bianca Maria</t>
  </si>
  <si>
    <t>Der Chinesische Garten</t>
  </si>
  <si>
    <t>978-3-0346-0223-5</t>
  </si>
  <si>
    <t>Birkhäuser</t>
  </si>
  <si>
    <t>z projektu 2203/KT5110023</t>
  </si>
  <si>
    <t>Herausgeber Dirk Dujesiefken</t>
  </si>
  <si>
    <t>Jahrbuch der Baumpflege 2013</t>
  </si>
  <si>
    <t>978-3878152439</t>
  </si>
  <si>
    <t>Haymarket Media</t>
  </si>
  <si>
    <t>Axel Heinrich (Autor), Uwe J. Messer (Autor)</t>
  </si>
  <si>
    <t>Staudenmischpflanzungen: Praxis, Beispiele, Tendenzen</t>
  </si>
  <si>
    <t>978-3800175864</t>
  </si>
  <si>
    <t>Ulmer (Eugen)</t>
  </si>
  <si>
    <t>29.</t>
  </si>
  <si>
    <t>31.</t>
  </si>
  <si>
    <t>Andreas Roloff. Unter Mitarb. von Rolf Kehr</t>
  </si>
  <si>
    <t>Bäume in der Stadt : Besonderheiten - Funktion - Nutzen - Arten - Risiken ; 12 Tabellen</t>
  </si>
  <si>
    <t>978-3-8001-7598-7</t>
  </si>
  <si>
    <t>Stuttgart, Ulmer</t>
  </si>
  <si>
    <t>35.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</si>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</sst>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00\ 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22" fillId="0" borderId="10" xfId="0" applyFont="1" applyBorder="1" applyAlignment="1">
      <alignment horizontal="right" wrapText="1"/>
    </xf>
    <xf numFmtId="0" fontId="22" fillId="0" borderId="10" xfId="0" applyFont="1" applyBorder="1" applyAlignment="1">
      <alignment wrapText="1"/>
    </xf>
    <xf numFmtId="0" fontId="22" fillId="0" borderId="10" xfId="36" applyFont="1" applyBorder="1" applyAlignment="1" applyProtection="1">
      <alignment wrapText="1"/>
      <protection/>
    </xf>
    <xf numFmtId="0" fontId="22" fillId="0" borderId="10" xfId="0" applyFont="1" applyBorder="1" applyAlignment="1">
      <alignment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168" fontId="19" fillId="0" borderId="10" xfId="0" applyNumberFormat="1" applyFont="1" applyBorder="1" applyAlignment="1">
      <alignment horizontal="right" wrapText="1"/>
    </xf>
    <xf numFmtId="0" fontId="19" fillId="0" borderId="10" xfId="0" applyFont="1" applyFill="1" applyBorder="1" applyAlignment="1">
      <alignment horizontal="right" wrapText="1"/>
    </xf>
    <xf numFmtId="0" fontId="3" fillId="0" borderId="12" xfId="36" applyBorder="1" applyAlignment="1" applyProtection="1">
      <alignment/>
      <protection/>
    </xf>
    <xf numFmtId="0" fontId="19" fillId="0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6" fontId="20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  <xf numFmtId="0" fontId="20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chhandel.de/WebApi1/TitelSuche.asp?Caller=vlbPublic&amp;Func=Search&amp;verlag=Gr%E4fe+u%2E+Unzer&amp;uid=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21"/>
  <sheetViews>
    <sheetView tabSelected="1" zoomScalePageLayoutView="0" workbookViewId="0" topLeftCell="A10">
      <selection activeCell="I7" sqref="I7"/>
    </sheetView>
  </sheetViews>
  <sheetFormatPr defaultColWidth="9.140625" defaultRowHeight="15"/>
  <cols>
    <col min="1" max="1" width="10.00390625" style="3" customWidth="1"/>
    <col min="2" max="2" width="12.7109375" style="3" customWidth="1"/>
    <col min="3" max="3" width="39.140625" style="3" customWidth="1"/>
    <col min="4" max="4" width="19.00390625" style="3" bestFit="1" customWidth="1"/>
    <col min="5" max="5" width="30.7109375" style="3" customWidth="1"/>
    <col min="6" max="6" width="9.140625" style="3" customWidth="1"/>
    <col min="7" max="7" width="9.421875" style="3" customWidth="1"/>
    <col min="8" max="9" width="11.421875" style="3" customWidth="1"/>
    <col min="10" max="10" width="13.8515625" style="3" customWidth="1"/>
    <col min="11" max="11" width="15.421875" style="3" customWidth="1"/>
    <col min="12" max="12" width="12.7109375" style="3" customWidth="1"/>
    <col min="13" max="13" width="12.421875" style="3" customWidth="1"/>
    <col min="14" max="14" width="9.8515625" style="3" customWidth="1"/>
    <col min="15" max="16384" width="9.140625" style="3" customWidth="1"/>
  </cols>
  <sheetData>
    <row r="1" spans="1:14" s="1" customFormat="1" ht="14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4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8" customFormat="1" ht="30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ht="26.25" customHeight="1">
      <c r="A5" s="16"/>
    </row>
    <row r="6" ht="14.25"/>
    <row r="7" spans="1:14" s="8" customFormat="1" ht="60">
      <c r="A7" s="30" t="s">
        <v>3</v>
      </c>
      <c r="B7" s="30" t="s">
        <v>4</v>
      </c>
      <c r="C7" s="30" t="s">
        <v>5</v>
      </c>
      <c r="D7" s="30" t="s">
        <v>6</v>
      </c>
      <c r="E7" s="30" t="s">
        <v>7</v>
      </c>
      <c r="F7" s="30" t="s">
        <v>8</v>
      </c>
      <c r="G7" s="6" t="s">
        <v>9</v>
      </c>
      <c r="H7" s="27" t="s">
        <v>47</v>
      </c>
      <c r="I7" s="27" t="s">
        <v>49</v>
      </c>
      <c r="J7" s="4" t="s">
        <v>48</v>
      </c>
      <c r="K7" s="7" t="s">
        <v>10</v>
      </c>
      <c r="L7" s="5" t="s">
        <v>11</v>
      </c>
      <c r="M7" s="5" t="s">
        <v>12</v>
      </c>
      <c r="N7" s="5" t="s">
        <v>13</v>
      </c>
    </row>
    <row r="8" spans="1:14" s="11" customFormat="1" ht="57">
      <c r="A8" s="17" t="s">
        <v>17</v>
      </c>
      <c r="B8" s="13" t="s">
        <v>18</v>
      </c>
      <c r="C8" s="13" t="s">
        <v>19</v>
      </c>
      <c r="D8" s="13" t="s">
        <v>20</v>
      </c>
      <c r="E8" s="14" t="s">
        <v>16</v>
      </c>
      <c r="F8" s="12">
        <v>2012</v>
      </c>
      <c r="G8" s="12">
        <v>1</v>
      </c>
      <c r="H8" s="13"/>
      <c r="I8" s="13"/>
      <c r="J8" s="22"/>
      <c r="K8" s="9" t="s">
        <v>14</v>
      </c>
      <c r="L8" s="9" t="s">
        <v>15</v>
      </c>
      <c r="M8" s="9" t="s">
        <v>14</v>
      </c>
      <c r="N8" s="9">
        <v>562</v>
      </c>
    </row>
    <row r="9" spans="1:14" s="11" customFormat="1" ht="57">
      <c r="A9" s="17" t="s">
        <v>21</v>
      </c>
      <c r="B9" s="13" t="s">
        <v>22</v>
      </c>
      <c r="C9" s="13" t="s">
        <v>23</v>
      </c>
      <c r="D9" s="13" t="s">
        <v>24</v>
      </c>
      <c r="E9" s="13" t="s">
        <v>25</v>
      </c>
      <c r="F9" s="12">
        <v>2011</v>
      </c>
      <c r="G9" s="12">
        <v>1</v>
      </c>
      <c r="H9" s="13"/>
      <c r="I9" s="13"/>
      <c r="J9" s="22"/>
      <c r="K9" s="9" t="s">
        <v>14</v>
      </c>
      <c r="L9" s="9" t="s">
        <v>15</v>
      </c>
      <c r="M9" s="9" t="s">
        <v>14</v>
      </c>
      <c r="N9" s="9">
        <v>562</v>
      </c>
    </row>
    <row r="10" spans="1:15" s="1" customFormat="1" ht="42.75">
      <c r="A10" s="24" t="s">
        <v>35</v>
      </c>
      <c r="B10" s="19" t="s">
        <v>27</v>
      </c>
      <c r="C10" s="9" t="s">
        <v>28</v>
      </c>
      <c r="D10" s="19" t="s">
        <v>29</v>
      </c>
      <c r="E10" s="19" t="s">
        <v>30</v>
      </c>
      <c r="F10" s="19">
        <v>2013</v>
      </c>
      <c r="G10" s="19">
        <v>1</v>
      </c>
      <c r="H10" s="19"/>
      <c r="I10" s="19"/>
      <c r="J10" s="19"/>
      <c r="K10" s="13" t="s">
        <v>14</v>
      </c>
      <c r="L10" s="13" t="s">
        <v>26</v>
      </c>
      <c r="M10" s="13" t="s">
        <v>14</v>
      </c>
      <c r="N10" s="13">
        <v>562</v>
      </c>
      <c r="O10" s="23"/>
    </row>
    <row r="11" spans="1:14" s="1" customFormat="1" ht="42.75">
      <c r="A11" s="24" t="s">
        <v>36</v>
      </c>
      <c r="B11" s="15" t="s">
        <v>31</v>
      </c>
      <c r="C11" s="13" t="s">
        <v>32</v>
      </c>
      <c r="D11" s="15" t="s">
        <v>33</v>
      </c>
      <c r="E11" s="15" t="s">
        <v>34</v>
      </c>
      <c r="F11" s="15">
        <v>2012</v>
      </c>
      <c r="G11" s="15">
        <v>1</v>
      </c>
      <c r="H11" s="19"/>
      <c r="I11" s="19"/>
      <c r="J11" s="19"/>
      <c r="K11" s="13" t="s">
        <v>14</v>
      </c>
      <c r="L11" s="13" t="s">
        <v>26</v>
      </c>
      <c r="M11" s="13" t="s">
        <v>14</v>
      </c>
      <c r="N11" s="13">
        <v>562</v>
      </c>
    </row>
    <row r="12" spans="1:14" ht="71.25">
      <c r="A12" s="20" t="s">
        <v>41</v>
      </c>
      <c r="B12" s="9" t="s">
        <v>37</v>
      </c>
      <c r="C12" s="9" t="s">
        <v>38</v>
      </c>
      <c r="D12" s="21" t="s">
        <v>39</v>
      </c>
      <c r="E12" s="9" t="s">
        <v>40</v>
      </c>
      <c r="F12" s="10">
        <v>2013</v>
      </c>
      <c r="G12" s="10">
        <v>1</v>
      </c>
      <c r="H12" s="9"/>
      <c r="I12" s="9"/>
      <c r="J12" s="10"/>
      <c r="K12" s="9" t="s">
        <v>14</v>
      </c>
      <c r="L12" s="13" t="s">
        <v>26</v>
      </c>
      <c r="M12" s="9" t="s">
        <v>14</v>
      </c>
      <c r="N12" s="9">
        <v>562</v>
      </c>
    </row>
    <row r="13" ht="14.25"/>
    <row r="14" ht="14.25"/>
    <row r="15" ht="14.25"/>
    <row r="16" spans="3:4" ht="15">
      <c r="C16" s="25" t="s">
        <v>42</v>
      </c>
      <c r="D16" s="25">
        <f>ROUND((D17*100/115),2)</f>
        <v>5217.39</v>
      </c>
    </row>
    <row r="17" spans="3:4" ht="15">
      <c r="C17" s="25" t="s">
        <v>43</v>
      </c>
      <c r="D17" s="26">
        <v>6000</v>
      </c>
    </row>
    <row r="18" spans="3:4" ht="15">
      <c r="C18" s="25"/>
      <c r="D18" s="25"/>
    </row>
    <row r="19" spans="3:4" ht="15">
      <c r="C19" s="25" t="s">
        <v>44</v>
      </c>
      <c r="D19" s="25"/>
    </row>
    <row r="20" spans="3:4" ht="15">
      <c r="C20" s="25" t="s">
        <v>45</v>
      </c>
      <c r="D20" s="25"/>
    </row>
    <row r="21" spans="3:4" ht="15">
      <c r="C21" s="25" t="s">
        <v>46</v>
      </c>
      <c r="D21" s="25"/>
    </row>
  </sheetData>
  <sheetProtection/>
  <autoFilter ref="K7:N10"/>
  <mergeCells count="3">
    <mergeCell ref="A1:N1"/>
    <mergeCell ref="A2:N2"/>
    <mergeCell ref="A4:N4"/>
  </mergeCells>
  <hyperlinks>
    <hyperlink ref="E8" r:id="rId1" display="http://www.buchhandel.de/WebApi1/TitelSuche.asp?Caller=vlbPublic&amp;Func=Search&amp;verlag=Gr%E4fe+u%2E+Unzer&amp;uid="/>
  </hyperlinks>
  <printOptions/>
  <pageMargins left="0.33" right="0.17" top="0.787401575" bottom="0.787401575" header="0.3" footer="0.3"/>
  <pageSetup fitToHeight="0" fitToWidth="1" horizontalDpi="600" verticalDpi="600" orientation="landscape" paperSize="9" scale="68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MENDELU v Lednici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</dc:creator>
  <cp:keywords/>
  <dc:description/>
  <cp:lastModifiedBy>lollok</cp:lastModifiedBy>
  <cp:lastPrinted>2013-09-25T16:09:10Z</cp:lastPrinted>
  <dcterms:created xsi:type="dcterms:W3CDTF">2013-09-25T10:22:37Z</dcterms:created>
  <dcterms:modified xsi:type="dcterms:W3CDTF">2013-10-02T09:23:01Z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