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440" windowHeight="12855" activeTab="0"/>
  </bookViews>
  <sheets>
    <sheet name="zahraniční knihy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Perlov? Vladim?ra</author>
  </authors>
  <commentList>
    <comment ref="K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L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M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N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<sst xmlns="http://schemas.openxmlformats.org/spreadsheetml/2006/main" count="46" uniqueCount="35">
  <si>
    <t>Mendelova univerzita v Brně</t>
  </si>
  <si>
    <t>Ústřední knihovna ÚVIS</t>
  </si>
  <si>
    <t>Zahraniční knihy</t>
  </si>
  <si>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</si>
  <si>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</si>
  <si>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</si>
  <si>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</si>
  <si>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</si>
  <si>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</si>
  <si>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</si>
  <si>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Objednavatel</t>
  </si>
  <si>
    <t>Hrazeno z:</t>
  </si>
  <si>
    <t>Fakturu převezme</t>
  </si>
  <si>
    <t>Kam evidovat</t>
  </si>
  <si>
    <t>1.</t>
  </si>
  <si>
    <t>kol.</t>
  </si>
  <si>
    <t xml:space="preserve">3-934484-87-5
</t>
  </si>
  <si>
    <t>FLL, Bonn</t>
  </si>
  <si>
    <t>Bc. Pavel Vaida</t>
  </si>
  <si>
    <t>z projektu 562/2203/KT5110023</t>
  </si>
  <si>
    <t>2.</t>
  </si>
  <si>
    <t>978-3-940122-28-5</t>
  </si>
  <si>
    <t>3.</t>
  </si>
  <si>
    <t>3-934484-97-2</t>
  </si>
  <si>
    <r>
      <t xml:space="preserve">Tagungsband: </t>
    </r>
    <r>
      <rPr>
        <b/>
        <sz val="11"/>
        <color indexed="8"/>
        <rFont val="Arial"/>
        <family val="2"/>
      </rPr>
      <t>Abdichtungen von Gewässern</t>
    </r>
    <r>
      <rPr>
        <sz val="11"/>
        <color indexed="8"/>
        <rFont val="Arial"/>
        <family val="2"/>
      </rPr>
      <t xml:space="preserve"> und Nutzungen von Dachflächen im Garten- Landschafts- und Sportplatzbau (Art. Nr. 140 206 01)
</t>
    </r>
  </si>
  <si>
    <r>
      <t xml:space="preserve">Richtlinien für Planung, Bau, Instandhaltung und Betrieb von </t>
    </r>
    <r>
      <rPr>
        <b/>
        <sz val="11"/>
        <color indexed="8"/>
        <rFont val="Arial"/>
        <family val="2"/>
      </rPr>
      <t>Freibädern mit biologischer Wasseraufbereitung</t>
    </r>
    <r>
      <rPr>
        <sz val="11"/>
        <color indexed="8"/>
        <rFont val="Arial"/>
        <family val="2"/>
      </rPr>
      <t xml:space="preserve"> (Schwimm- und Badeteiche) , 2011 (Art. Nr. 141 111 01)</t>
    </r>
  </si>
  <si>
    <r>
      <t xml:space="preserve">Empfehlungen für Planung, Bau und Instandhaltung von </t>
    </r>
    <r>
      <rPr>
        <b/>
        <sz val="11"/>
        <color indexed="8"/>
        <rFont val="Arial"/>
        <family val="2"/>
      </rPr>
      <t>privaten Schwimm- und Badeteiche</t>
    </r>
    <r>
      <rPr>
        <sz val="11"/>
        <color indexed="8"/>
        <rFont val="Arial"/>
        <family val="2"/>
      </rPr>
      <t xml:space="preserve"> (Art. Nr. 140 706 01)</t>
    </r>
  </si>
  <si>
    <t>Předpokládaná cena celkem bez DPH</t>
  </si>
  <si>
    <t>Předpokládaná cena celkem vč. DPH</t>
  </si>
  <si>
    <t>Nabídková cena celkem bez DPH</t>
  </si>
  <si>
    <t>DPH</t>
  </si>
  <si>
    <t>Nabídková cena celkem vč. DPH</t>
  </si>
  <si>
    <t>Nabídková cena za ks bez DPH</t>
  </si>
  <si>
    <t>Nabídková cena za ks včetně DPH</t>
  </si>
  <si>
    <t>Částka bez DPH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</si>
</sst>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00\ 00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2"/>
      <color indexed="8"/>
      <name val="Calibri"/>
      <family val="2"/>
    </font>
    <font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31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168" fontId="19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horizontal="right" wrapText="1"/>
    </xf>
    <xf numFmtId="0" fontId="19" fillId="0" borderId="0" xfId="0" applyFont="1" applyAlignment="1">
      <alignment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right" wrapText="1"/>
    </xf>
    <xf numFmtId="0" fontId="23" fillId="0" borderId="10" xfId="0" applyFont="1" applyBorder="1" applyAlignment="1">
      <alignment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right" vertical="top" wrapText="1"/>
    </xf>
    <xf numFmtId="0" fontId="23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right" vertical="top" wrapText="1"/>
    </xf>
    <xf numFmtId="0" fontId="21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top" wrapText="1"/>
    </xf>
    <xf numFmtId="0" fontId="20" fillId="0" borderId="0" xfId="0" applyFont="1" applyFill="1" applyAlignment="1">
      <alignment/>
    </xf>
    <xf numFmtId="2" fontId="19" fillId="0" borderId="10" xfId="0" applyNumberFormat="1" applyFont="1" applyFill="1" applyBorder="1" applyAlignment="1">
      <alignment horizontal="right" wrapText="1"/>
    </xf>
    <xf numFmtId="0" fontId="20" fillId="0" borderId="0" xfId="0" applyFont="1" applyAlignment="1">
      <alignment/>
    </xf>
    <xf numFmtId="6" fontId="20" fillId="0" borderId="0" xfId="0" applyNumberFormat="1" applyFont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0" borderId="0" xfId="0" applyFont="1" applyFill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19"/>
  <sheetViews>
    <sheetView tabSelected="1" zoomScalePageLayoutView="0" workbookViewId="0" topLeftCell="A7">
      <selection activeCell="L8" sqref="L8"/>
    </sheetView>
  </sheetViews>
  <sheetFormatPr defaultColWidth="9.140625" defaultRowHeight="15"/>
  <cols>
    <col min="1" max="1" width="10.00390625" style="3" customWidth="1"/>
    <col min="2" max="2" width="12.7109375" style="1" customWidth="1"/>
    <col min="3" max="3" width="39.140625" style="1" customWidth="1"/>
    <col min="4" max="4" width="19.00390625" style="1" bestFit="1" customWidth="1"/>
    <col min="5" max="5" width="11.7109375" style="1" customWidth="1"/>
    <col min="6" max="6" width="9.140625" style="1" customWidth="1"/>
    <col min="7" max="7" width="9.421875" style="1" customWidth="1"/>
    <col min="8" max="9" width="11.421875" style="1" customWidth="1"/>
    <col min="10" max="10" width="13.8515625" style="1" customWidth="1"/>
    <col min="11" max="11" width="15.421875" style="1" customWidth="1"/>
    <col min="12" max="12" width="12.7109375" style="1" customWidth="1"/>
    <col min="13" max="13" width="12.421875" style="1" customWidth="1"/>
    <col min="14" max="14" width="9.8515625" style="1" customWidth="1"/>
    <col min="15" max="16384" width="9.140625" style="1" customWidth="1"/>
  </cols>
  <sheetData>
    <row r="1" spans="1:14" ht="14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4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s="3" customFormat="1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23" customFormat="1" ht="30" customHeight="1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="3" customFormat="1" ht="26.25" customHeight="1">
      <c r="A5" s="20"/>
    </row>
    <row r="6" s="3" customFormat="1" ht="14.25"/>
    <row r="7" spans="1:14" s="8" customFormat="1" ht="60">
      <c r="A7" s="28" t="s">
        <v>3</v>
      </c>
      <c r="B7" s="28" t="s">
        <v>4</v>
      </c>
      <c r="C7" s="28" t="s">
        <v>5</v>
      </c>
      <c r="D7" s="28" t="s">
        <v>6</v>
      </c>
      <c r="E7" s="28" t="s">
        <v>7</v>
      </c>
      <c r="F7" s="28" t="s">
        <v>8</v>
      </c>
      <c r="G7" s="6" t="s">
        <v>9</v>
      </c>
      <c r="H7" s="27" t="s">
        <v>32</v>
      </c>
      <c r="I7" s="27" t="s">
        <v>34</v>
      </c>
      <c r="J7" s="4" t="s">
        <v>33</v>
      </c>
      <c r="K7" s="7" t="s">
        <v>10</v>
      </c>
      <c r="L7" s="5" t="s">
        <v>11</v>
      </c>
      <c r="M7" s="5" t="s">
        <v>12</v>
      </c>
      <c r="N7" s="5" t="s">
        <v>13</v>
      </c>
    </row>
    <row r="8" spans="1:14" s="12" customFormat="1" ht="75">
      <c r="A8" s="21" t="s">
        <v>14</v>
      </c>
      <c r="B8" s="9" t="s">
        <v>15</v>
      </c>
      <c r="C8" s="9" t="s">
        <v>24</v>
      </c>
      <c r="D8" s="10" t="s">
        <v>16</v>
      </c>
      <c r="E8" s="9" t="s">
        <v>17</v>
      </c>
      <c r="F8" s="11">
        <v>2006</v>
      </c>
      <c r="G8" s="11">
        <v>1</v>
      </c>
      <c r="H8" s="9"/>
      <c r="I8" s="9"/>
      <c r="J8" s="24"/>
      <c r="K8" s="9" t="s">
        <v>18</v>
      </c>
      <c r="L8" s="9" t="s">
        <v>19</v>
      </c>
      <c r="M8" s="9" t="s">
        <v>18</v>
      </c>
      <c r="N8" s="9">
        <v>562</v>
      </c>
    </row>
    <row r="9" spans="1:14" s="12" customFormat="1" ht="90">
      <c r="A9" s="21" t="s">
        <v>20</v>
      </c>
      <c r="B9" s="9" t="s">
        <v>15</v>
      </c>
      <c r="C9" s="9" t="s">
        <v>25</v>
      </c>
      <c r="D9" s="13" t="s">
        <v>21</v>
      </c>
      <c r="E9" s="9" t="s">
        <v>17</v>
      </c>
      <c r="F9" s="14">
        <v>2011</v>
      </c>
      <c r="G9" s="14">
        <v>1</v>
      </c>
      <c r="H9" s="15"/>
      <c r="I9" s="15"/>
      <c r="J9" s="24"/>
      <c r="K9" s="15" t="s">
        <v>18</v>
      </c>
      <c r="L9" s="9" t="s">
        <v>19</v>
      </c>
      <c r="M9" s="15" t="s">
        <v>18</v>
      </c>
      <c r="N9" s="15">
        <v>562</v>
      </c>
    </row>
    <row r="10" spans="1:14" s="12" customFormat="1" ht="60">
      <c r="A10" s="22" t="s">
        <v>22</v>
      </c>
      <c r="B10" s="16" t="s">
        <v>15</v>
      </c>
      <c r="C10" s="16" t="s">
        <v>26</v>
      </c>
      <c r="D10" s="16" t="s">
        <v>23</v>
      </c>
      <c r="E10" s="16" t="s">
        <v>17</v>
      </c>
      <c r="F10" s="17">
        <v>2006</v>
      </c>
      <c r="G10" s="17">
        <v>1</v>
      </c>
      <c r="H10" s="16"/>
      <c r="I10" s="16"/>
      <c r="J10" s="24"/>
      <c r="K10" s="18" t="s">
        <v>18</v>
      </c>
      <c r="L10" s="9" t="s">
        <v>19</v>
      </c>
      <c r="M10" s="18" t="s">
        <v>18</v>
      </c>
      <c r="N10" s="19">
        <v>562</v>
      </c>
    </row>
    <row r="11" ht="14.25"/>
    <row r="14" spans="3:4" ht="15">
      <c r="C14" s="25" t="s">
        <v>27</v>
      </c>
      <c r="D14" s="25">
        <f>ROUND((D15*100/115),2)</f>
        <v>2608.7</v>
      </c>
    </row>
    <row r="15" spans="3:4" ht="15">
      <c r="C15" s="25" t="s">
        <v>28</v>
      </c>
      <c r="D15" s="26">
        <v>3000</v>
      </c>
    </row>
    <row r="16" spans="3:4" ht="15">
      <c r="C16" s="25"/>
      <c r="D16" s="25"/>
    </row>
    <row r="17" spans="3:4" ht="15">
      <c r="C17" s="25" t="s">
        <v>29</v>
      </c>
      <c r="D17" s="25"/>
    </row>
    <row r="18" spans="3:4" ht="15">
      <c r="C18" s="25" t="s">
        <v>30</v>
      </c>
      <c r="D18" s="25"/>
    </row>
    <row r="19" spans="3:4" ht="15">
      <c r="C19" s="25" t="s">
        <v>31</v>
      </c>
      <c r="D19" s="25"/>
    </row>
  </sheetData>
  <sheetProtection/>
  <mergeCells count="3">
    <mergeCell ref="A1:N1"/>
    <mergeCell ref="A2:N2"/>
    <mergeCell ref="A4:N4"/>
  </mergeCells>
  <printOptions/>
  <pageMargins left="0.33" right="0.17" top="0.787401575" bottom="0.787401575" header="0.3" footer="0.3"/>
  <pageSetup fitToHeight="1" fitToWidth="1" horizontalDpi="600" verticalDpi="600" orientation="landscape" paperSize="9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ZF MENDELU v Lednici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</dc:creator>
  <cp:keywords/>
  <dc:description/>
  <cp:lastModifiedBy>lollok</cp:lastModifiedBy>
  <cp:lastPrinted>2013-09-25T15:19:59Z</cp:lastPrinted>
  <dcterms:created xsi:type="dcterms:W3CDTF">2013-09-25T10:22:37Z</dcterms:created>
  <dcterms:modified xsi:type="dcterms:W3CDTF">2013-10-02T11:04:04Z</dcterms:modified>
  <cp:category/>
  <cp:version/>
  <cp:contentType/>
  <cp:contentStatus/>
</cp:coreProperties>
</file>