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95" windowWidth="27795" windowHeight="92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<sst xmlns="http://schemas.openxmlformats.org/spreadsheetml/2006/main" count="47" uniqueCount="39">
  <si>
    <t>Mendelova univerzita v Brně</t>
  </si>
  <si>
    <t>Ústřední knihovna ÚVIS</t>
  </si>
  <si>
    <t>Zahraniční knihy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</si>
  <si>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</si>
  <si>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</si>
  <si>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</si>
  <si>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</si>
  <si>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</si>
  <si>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</si>
  <si>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</si>
  <si>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</si>
  <si>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</si>
  <si>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</si>
  <si>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</si>
  <si>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Cynthia A Brewer (Author)</t>
  </si>
  <si>
    <r>
      <t xml:space="preserve">Designed Maps: A Sourcebook for GIS Users </t>
    </r>
    <r>
      <rPr>
        <b/>
        <sz val="9"/>
        <color indexed="8"/>
        <rFont val="Calibri"/>
        <family val="2"/>
      </rPr>
      <t>[</t>
    </r>
  </si>
  <si>
    <t xml:space="preserve"> ISBN-13: 978-1589481602 </t>
  </si>
  <si>
    <t>prof.Z.Žalud</t>
  </si>
  <si>
    <t>1509/PS2120021/217</t>
  </si>
  <si>
    <t>ústav 217</t>
  </si>
  <si>
    <t>217/bioklimatologie</t>
  </si>
  <si>
    <t>J. Seemann, Y. I. Chirkov, J. Lomas, B.  Primault,</t>
  </si>
  <si>
    <t>Agrometeorology</t>
  </si>
  <si>
    <t>ISBN-10: 3642672906</t>
  </si>
  <si>
    <t>Springer; Softcover reprint of the original 1st ed. 1979 ,  edition (28 Feb 2012)</t>
  </si>
  <si>
    <t>Kees Stigter</t>
  </si>
  <si>
    <t>Applied Agrometeorology</t>
  </si>
  <si>
    <t>ISBN: 978-3-540-74697-3 (Print)</t>
  </si>
  <si>
    <t>Springer Berlin Heidelberg</t>
  </si>
  <si>
    <t>Předpokládaná cena za ks bez DPH</t>
  </si>
  <si>
    <t>Předpokládaná cena za ks vč. DPH</t>
  </si>
  <si>
    <t>Nabídková cena za ks bez DPH</t>
  </si>
  <si>
    <t>Nabídková cena za ks včetně DPH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</si>
  <si>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</si>
  <si>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</si>
  <si>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</si>
  <si>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</si>
  <si>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</si>
  <si>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Částka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</si>
</sst>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wrapText="1"/>
    </xf>
    <xf numFmtId="0" fontId="6" fillId="0" borderId="4" xfId="0" applyFont="1" applyBorder="1"/>
    <xf numFmtId="0" fontId="5" fillId="0" borderId="4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6" fontId="10" fillId="0" borderId="0" xfId="0" applyNumberFormat="1" applyFont="1"/>
    <xf numFmtId="8" fontId="10" fillId="0" borderId="0" xfId="0" applyNumberFormat="1" applyFont="1"/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1"/>
  <sheetViews>
    <sheetView tabSelected="1" workbookViewId="0" topLeftCell="A1">
      <selection activeCell="N8" sqref="N8"/>
    </sheetView>
  </sheetViews>
  <sheetFormatPr defaultColWidth="9.140625" defaultRowHeight="15"/>
  <cols>
    <col min="2" max="2" width="15.8515625" style="0" customWidth="1"/>
    <col min="3" max="3" width="23.57421875" style="0" customWidth="1"/>
    <col min="4" max="4" width="15.28125" style="0" customWidth="1"/>
    <col min="5" max="5" width="12.8515625" style="0" customWidth="1"/>
    <col min="6" max="6" width="15.8515625" style="0" customWidth="1"/>
    <col min="13" max="13" width="36.57421875" style="0" customWidth="1"/>
    <col min="14" max="14" width="26.28125" style="0" customWidth="1"/>
    <col min="15" max="15" width="19.57421875" style="0" customWidth="1"/>
    <col min="16" max="16" width="13.00390625" style="0" customWidth="1"/>
  </cols>
  <sheetData>
    <row r="1" spans="1:16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7"/>
      <c r="L3" s="1"/>
      <c r="M3" s="1"/>
      <c r="N3" s="1"/>
      <c r="O3" s="1"/>
      <c r="P3" s="1"/>
    </row>
    <row r="4" spans="1:16" ht="1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90">
      <c r="A7" s="18" t="s">
        <v>3</v>
      </c>
      <c r="B7" s="18" t="s">
        <v>4</v>
      </c>
      <c r="C7" s="18" t="s">
        <v>5</v>
      </c>
      <c r="D7" s="18" t="s">
        <v>6</v>
      </c>
      <c r="E7" s="18" t="s">
        <v>7</v>
      </c>
      <c r="F7" s="18" t="s">
        <v>8</v>
      </c>
      <c r="G7" s="5" t="s">
        <v>9</v>
      </c>
      <c r="H7" s="11" t="s">
        <v>29</v>
      </c>
      <c r="I7" s="11" t="s">
        <v>30</v>
      </c>
      <c r="J7" s="12" t="s">
        <v>31</v>
      </c>
      <c r="K7" s="12" t="s">
        <v>38</v>
      </c>
      <c r="L7" s="13" t="s">
        <v>32</v>
      </c>
      <c r="M7" s="6" t="s">
        <v>10</v>
      </c>
      <c r="N7" s="4" t="s">
        <v>11</v>
      </c>
      <c r="O7" s="4" t="s">
        <v>12</v>
      </c>
      <c r="P7" s="4" t="s">
        <v>13</v>
      </c>
    </row>
    <row r="8" spans="1:16" ht="24.75">
      <c r="A8" s="7">
        <v>1</v>
      </c>
      <c r="B8" s="8" t="s">
        <v>14</v>
      </c>
      <c r="C8" s="8" t="s">
        <v>15</v>
      </c>
      <c r="D8" s="9" t="s">
        <v>16</v>
      </c>
      <c r="E8" s="9"/>
      <c r="F8" s="9">
        <v>2008</v>
      </c>
      <c r="G8" s="9">
        <v>1</v>
      </c>
      <c r="H8" s="9">
        <v>939</v>
      </c>
      <c r="I8" s="9">
        <f>H8*1.15</f>
        <v>1079.85</v>
      </c>
      <c r="J8" s="10"/>
      <c r="K8" s="10"/>
      <c r="L8" s="10"/>
      <c r="M8" s="10" t="s">
        <v>17</v>
      </c>
      <c r="N8" s="10" t="s">
        <v>18</v>
      </c>
      <c r="O8" s="10" t="s">
        <v>19</v>
      </c>
      <c r="P8" s="10" t="s">
        <v>20</v>
      </c>
    </row>
    <row r="9" spans="1:16" ht="36.75">
      <c r="A9" s="7">
        <v>2</v>
      </c>
      <c r="B9" s="8" t="s">
        <v>21</v>
      </c>
      <c r="C9" s="8" t="s">
        <v>22</v>
      </c>
      <c r="D9" s="9" t="s">
        <v>23</v>
      </c>
      <c r="E9" s="9" t="s">
        <v>24</v>
      </c>
      <c r="F9" s="9"/>
      <c r="G9" s="9">
        <v>1</v>
      </c>
      <c r="H9" s="9">
        <v>2217</v>
      </c>
      <c r="I9" s="9">
        <f aca="true" t="shared" si="0" ref="I9:I10">H9*1.15</f>
        <v>2549.5499999999997</v>
      </c>
      <c r="J9" s="10"/>
      <c r="K9" s="10"/>
      <c r="L9" s="10"/>
      <c r="M9" s="10" t="s">
        <v>17</v>
      </c>
      <c r="N9" s="10" t="s">
        <v>18</v>
      </c>
      <c r="O9" s="10" t="s">
        <v>19</v>
      </c>
      <c r="P9" s="10" t="s">
        <v>20</v>
      </c>
    </row>
    <row r="10" spans="1:16" ht="15">
      <c r="A10" s="7">
        <v>3</v>
      </c>
      <c r="B10" s="8" t="s">
        <v>25</v>
      </c>
      <c r="C10" s="8" t="s">
        <v>26</v>
      </c>
      <c r="D10" s="9" t="s">
        <v>27</v>
      </c>
      <c r="E10" s="9" t="s">
        <v>28</v>
      </c>
      <c r="F10" s="9">
        <v>2010</v>
      </c>
      <c r="G10" s="9">
        <v>1</v>
      </c>
      <c r="H10" s="9">
        <v>6634</v>
      </c>
      <c r="I10" s="9">
        <f t="shared" si="0"/>
        <v>7629.099999999999</v>
      </c>
      <c r="J10" s="10"/>
      <c r="K10" s="10"/>
      <c r="L10" s="10"/>
      <c r="M10" s="10" t="s">
        <v>17</v>
      </c>
      <c r="N10" s="10" t="s">
        <v>18</v>
      </c>
      <c r="O10" s="10" t="s">
        <v>19</v>
      </c>
      <c r="P10" s="10" t="s">
        <v>20</v>
      </c>
    </row>
    <row r="11" spans="8:9" ht="15">
      <c r="H11">
        <f>SUM(H8:H10)</f>
        <v>9790</v>
      </c>
      <c r="I11">
        <f>SUM(I8:I10)</f>
        <v>11258.5</v>
      </c>
    </row>
    <row r="16" spans="3:6" ht="15">
      <c r="C16" s="14" t="s">
        <v>33</v>
      </c>
      <c r="D16" s="14"/>
      <c r="E16" s="14"/>
      <c r="F16" s="15">
        <v>9790</v>
      </c>
    </row>
    <row r="17" spans="3:6" ht="15">
      <c r="C17" s="14" t="s">
        <v>34</v>
      </c>
      <c r="D17" s="14"/>
      <c r="E17" s="14"/>
      <c r="F17" s="16">
        <v>11258.5</v>
      </c>
    </row>
    <row r="18" spans="3:5" ht="15">
      <c r="C18" s="14"/>
      <c r="D18" s="14"/>
      <c r="E18" s="14"/>
    </row>
    <row r="19" spans="3:5" ht="15">
      <c r="C19" s="14" t="s">
        <v>35</v>
      </c>
      <c r="D19" s="14"/>
      <c r="E19" s="14"/>
    </row>
    <row r="20" spans="3:5" ht="15">
      <c r="C20" s="14" t="s">
        <v>36</v>
      </c>
      <c r="D20" s="14"/>
      <c r="E20" s="14"/>
    </row>
    <row r="21" spans="3:5" ht="15">
      <c r="C21" s="14" t="s">
        <v>37</v>
      </c>
      <c r="D21" s="14"/>
      <c r="E21" s="14"/>
    </row>
  </sheetData>
  <mergeCells count="3">
    <mergeCell ref="A1:P1"/>
    <mergeCell ref="A2:P2"/>
    <mergeCell ref="A4:P4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GBrZSaH0ldKK75SGT1D6l6C8NbI=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F+YnhWA59NSRjNONOH5WwptZn6Y=</DigestValue>
    </Reference>
  </SignedInfo>
  <SignatureValue>ftn3L1oGl+MqgMszrRKeC9xjI+CqwiL8l+MJJNPTaYMnioGe2nQ3CpHkZTtGtaTzKYX6jrHm0Ziu
ftRgJ5pHFCmQ4hMZald41iZv997ldMraR4PNQWErU0e73vDrXrL9GyRFcHTbdPKG7ny+rXE2akda
UVl5nL5DU95rzBAdoz0m/yIJs8rc99naXCnulDr0l8ptPrYadaq4ZEyzf8Xfotp/2AV5b3B5Du5P
+msvVwFSq6GU47m5RFUYIXM47PxgYymWHPPC5cfdVlLK39UVmx/k/k24SvJocBQZz1gGAHgrUV8o
7nSlPPD5gNRmjjY2UNtmrI47etaA1ZiBRq2umw==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AgN9uFgpJx2QG/hTOuS2bdRseWI=</DigestValue>
      </Reference>
      <Reference URI="/xl/drawings/vmlDrawing1.vml?ContentType=application/vnd.openxmlformats-officedocument.vmlDrawing">
        <DigestMethod Algorithm="http://www.w3.org/2000/09/xmldsig#sha1"/>
        <DigestValue>dvP3sOJcclkeqll1gfJr16avrjQ=</DigestValue>
      </Reference>
      <Reference URI="/xl/sharedStrings.xml?ContentType=application/vnd.openxmlformats-officedocument.spreadsheetml.sharedStrings+xml">
        <DigestMethod Algorithm="http://www.w3.org/2000/09/xmldsig#sha1"/>
        <DigestValue>gzH6yxi5cqBgL6rTD4GvLkM6wLo=</DigestValue>
      </Reference>
      <Reference URI="/xl/styles.xml?ContentType=application/vnd.openxmlformats-officedocument.spreadsheetml.styles+xml">
        <DigestMethod Algorithm="http://www.w3.org/2000/09/xmldsig#sha1"/>
        <DigestValue>s2BoA2bTAWS9lrprcESIHdEMO50=</DigestValue>
      </Reference>
      <Reference URI="/xl/comments1.xml?ContentType=application/vnd.openxmlformats-officedocument.spreadsheetml.comments+xml">
        <DigestMethod Algorithm="http://www.w3.org/2000/09/xmldsig#sha1"/>
        <DigestValue>Gt/lFtqdfSsPv5dWbMsLz4L+Ovc=</DigestValue>
      </Reference>
      <Reference URI="/xl/worksheets/sheet1.xml?ContentType=application/vnd.openxmlformats-officedocument.spreadsheetml.worksheet+xml">
        <DigestMethod Algorithm="http://www.w3.org/2000/09/xmldsig#sha1"/>
        <DigestValue>V8dYNSx34Gz42jU+HzhWasdpVzY=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6bSXZH66O8YYzYvSVccnVq4PRdM=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2013-10-02T12:02:32Z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2013-10-02T12:02:32Z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2013-10-01T09:04:33Z</dcterms:created>
  <dcterms:modified xsi:type="dcterms:W3CDTF">2013-10-02T10:57:56Z</dcterms:modified>
  <cp:category/>
  <cp:version/>
  <cp:contentType/>
  <cp:contentStatus/>
</cp:coreProperties>
</file>