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<sst xmlns="http://schemas.openxmlformats.org/spreadsheetml/2006/main" count="134" uniqueCount="89">
  <si>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</si>
  <si>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</si>
  <si>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</si>
  <si>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</si>
  <si>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</si>
  <si>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</si>
  <si>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</si>
  <si>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</si>
  <si>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</si>
  <si>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</si>
  <si>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</si>
  <si>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</si>
  <si>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</si>
  <si>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</si>
  <si>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</si>
  <si>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HAUPTMAN, Ivo, Zdeněk KUKAL, Karel POŠMOURNÝ, Ivan BIČÍK a Jiří CIBULKA</t>
  </si>
  <si>
    <r>
      <t>Půda v České republice</t>
    </r>
    <r>
      <rPr>
        <sz val="11"/>
        <color theme="1"/>
        <rFont val="Arial"/>
        <family val="2"/>
      </rPr>
      <t xml:space="preserve"> </t>
    </r>
  </si>
  <si>
    <t>978-80-903482-4-0</t>
  </si>
  <si>
    <t>Consult pro MŽP</t>
  </si>
  <si>
    <t>Ing. K. Pavlačková</t>
  </si>
  <si>
    <t>projekt DF11P01OVV019</t>
  </si>
  <si>
    <t>2.</t>
  </si>
  <si>
    <t>PIVNIČKA, Karel</t>
  </si>
  <si>
    <t>Aplikovaná ekologie: dlouhodobá udržitelnost rybářské, zemědělské a lesnické produkce</t>
  </si>
  <si>
    <t>80-246-0599-6</t>
  </si>
  <si>
    <t>Karolinum</t>
  </si>
  <si>
    <t>3.</t>
  </si>
  <si>
    <t>Pásková, M.</t>
  </si>
  <si>
    <t>Udržitelnost rozvoje cestovního ruchu (2. vyd)</t>
  </si>
  <si>
    <t>978-80-7435-006-1</t>
  </si>
  <si>
    <t>Gaudeamus</t>
  </si>
  <si>
    <t>4.</t>
  </si>
  <si>
    <t>Moldan, Bedřich</t>
  </si>
  <si>
    <t>Ekologická dimenze udržitelného rozvoje</t>
  </si>
  <si>
    <t>80-246-0246-6</t>
  </si>
  <si>
    <t>5.</t>
  </si>
  <si>
    <t>Karel Kaplan</t>
  </si>
  <si>
    <t>Proměny české společnosti 1948-1960 Část druhá: Venkov</t>
  </si>
  <si>
    <t>978-85-8275-155-3</t>
  </si>
  <si>
    <t>Ústav pro soudobé dějiny AV ČR</t>
  </si>
  <si>
    <t>6.</t>
  </si>
  <si>
    <t>Václav Cílek, Tomáš Gremlica, Anna Lepšová, Ondřej Volf, Vladimír Vrabec a Vít Zavadil</t>
  </si>
  <si>
    <t>Industriální krajina a její přirozená obnova - Právní východiska a rekultivační metodika oblastí narušených těžbou</t>
  </si>
  <si>
    <t>978-80-87683-10-1</t>
  </si>
  <si>
    <t>NOVELA BOHEMICA</t>
  </si>
  <si>
    <t>7.</t>
  </si>
  <si>
    <t>Martin Ouředníček</t>
  </si>
  <si>
    <t>Sub Urbs: krajina, sídla a lidé</t>
  </si>
  <si>
    <t>978-80-200-2226-4</t>
  </si>
  <si>
    <t>Academia</t>
  </si>
  <si>
    <t>8.</t>
  </si>
  <si>
    <t>Karel Stibral, Ondřej Dadejík, Jan Staněk (eds.)</t>
  </si>
  <si>
    <t>Zahrada - Přirozenost a umělost (Krása, krajina, příroda IV)</t>
  </si>
  <si>
    <t>978-80-7363-431-5</t>
  </si>
  <si>
    <t>Dokořán</t>
  </si>
  <si>
    <t>9.</t>
  </si>
  <si>
    <t>Karel Stibral, Ondřej Dadejík, Michal Peprník (eds.)</t>
  </si>
  <si>
    <t>Kauza les. Environment jako estetický problém (Krása, krajina, příroda III.)</t>
  </si>
  <si>
    <t>978-80-244-2572-6</t>
  </si>
  <si>
    <t>Univerzita Palackého v Olomouci</t>
  </si>
  <si>
    <t>10.</t>
  </si>
  <si>
    <t xml:space="preserve">Jacobs Jane </t>
  </si>
  <si>
    <t>Smrt a život amerických velkoměst</t>
  </si>
  <si>
    <t>978-80-905064-4-2</t>
  </si>
  <si>
    <t>MOX NOX</t>
  </si>
  <si>
    <t>11.</t>
  </si>
  <si>
    <t>Juhani Pallasmaa</t>
  </si>
  <si>
    <t>Oči kůže. Architektura a smysly</t>
  </si>
  <si>
    <t>978-80-87545-10-2</t>
  </si>
  <si>
    <t>Archa</t>
  </si>
  <si>
    <t>12.</t>
  </si>
  <si>
    <t>Jan Malura, Martin Tomášek</t>
  </si>
  <si>
    <t>Krajina</t>
  </si>
  <si>
    <t> 978-80-7464-176-3</t>
  </si>
  <si>
    <t>Ostravská univerzita, Filozofická fakulta</t>
  </si>
  <si>
    <t>13.</t>
  </si>
  <si>
    <t>Město</t>
  </si>
  <si>
    <t>978-80-7368-996-4</t>
  </si>
  <si>
    <t>14.</t>
  </si>
  <si>
    <t>Alena Ježková</t>
  </si>
  <si>
    <t>České nebe</t>
  </si>
  <si>
    <t>978-80-7252-362-7</t>
  </si>
  <si>
    <t>Práh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</si>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</sst>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222222"/>
      <name val="Arial"/>
      <family val="2"/>
    </font>
    <font>
      <sz val="11"/>
      <color theme="1"/>
      <name val="Arial"/>
      <family val="2"/>
    </font>
    <font>
      <strike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Arial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6" fillId="0" borderId="1" xfId="0" applyFont="1" applyBorder="1"/>
    <xf numFmtId="0" fontId="2" fillId="0" borderId="4" xfId="0" applyFont="1" applyBorder="1"/>
    <xf numFmtId="0" fontId="8" fillId="0" borderId="4" xfId="0" applyFont="1" applyBorder="1"/>
    <xf numFmtId="0" fontId="2" fillId="0" borderId="1" xfId="0" applyFont="1" applyBorder="1"/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2" fillId="3" borderId="1" xfId="0" applyFont="1" applyFill="1" applyBorder="1"/>
    <xf numFmtId="0" fontId="10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1" fillId="0" borderId="0" xfId="0" applyFont="1"/>
    <xf numFmtId="0" fontId="14" fillId="0" borderId="0" xfId="0" applyFont="1" applyFill="1" applyAlignment="1">
      <alignment vertical="center"/>
    </xf>
    <xf numFmtId="6" fontId="9" fillId="0" borderId="0" xfId="0" applyNumberFormat="1" applyFont="1"/>
    <xf numFmtId="0" fontId="2" fillId="4" borderId="1" xfId="0" applyFont="1" applyFill="1" applyBorder="1" applyAlignment="1">
      <alignment horizontal="center" vertical="center" wrapText="1"/>
    </xf>
    <xf numFmtId="0" fontId="15" fillId="0" borderId="0" xfId="0" applyFont="1"/>
    <xf numFmtId="6" fontId="16" fillId="0" borderId="0" xfId="0" applyNumberFormat="1" applyFo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workbookViewId="0" topLeftCell="A1">
      <selection activeCell="L8" sqref="L8"/>
    </sheetView>
  </sheetViews>
  <sheetFormatPr defaultColWidth="9.140625" defaultRowHeight="15"/>
  <cols>
    <col min="2" max="2" width="18.140625" style="0" customWidth="1"/>
    <col min="3" max="3" width="34.57421875" style="0" customWidth="1"/>
    <col min="4" max="4" width="22.8515625" style="0" customWidth="1"/>
    <col min="5" max="5" width="34.57421875" style="0" customWidth="1"/>
    <col min="11" max="11" width="26.7109375" style="0" customWidth="1"/>
    <col min="12" max="12" width="38.00390625" style="0" customWidth="1"/>
    <col min="13" max="13" width="23.28125" style="0" customWidth="1"/>
  </cols>
  <sheetData>
    <row r="1" spans="1:14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3"/>
      <c r="C6" s="3"/>
      <c r="D6" s="3"/>
      <c r="E6" s="3"/>
      <c r="F6" s="3"/>
      <c r="G6" s="3"/>
      <c r="H6" s="3"/>
      <c r="I6" s="3"/>
      <c r="J6" s="4"/>
      <c r="K6" s="3"/>
      <c r="L6" s="3"/>
      <c r="M6" s="3"/>
      <c r="N6" s="3"/>
    </row>
    <row r="7" spans="1:14" ht="71.25">
      <c r="A7" s="32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8</v>
      </c>
      <c r="G7" s="6" t="s">
        <v>9</v>
      </c>
      <c r="H7" s="27" t="s">
        <v>85</v>
      </c>
      <c r="I7" s="27" t="s">
        <v>88</v>
      </c>
      <c r="J7" s="27" t="s">
        <v>87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ht="86.25">
      <c r="A8" s="8" t="s">
        <v>14</v>
      </c>
      <c r="B8" s="9" t="s">
        <v>15</v>
      </c>
      <c r="C8" s="31" t="s">
        <v>16</v>
      </c>
      <c r="D8" s="10" t="s">
        <v>17</v>
      </c>
      <c r="E8" s="9" t="s">
        <v>18</v>
      </c>
      <c r="F8" s="11">
        <v>2009</v>
      </c>
      <c r="G8" s="11">
        <v>1</v>
      </c>
      <c r="H8" s="11"/>
      <c r="I8" s="11"/>
      <c r="J8" s="12"/>
      <c r="K8" s="13" t="s">
        <v>19</v>
      </c>
      <c r="L8" s="13" t="s">
        <v>20</v>
      </c>
      <c r="M8" s="13" t="s">
        <v>19</v>
      </c>
      <c r="N8" s="13">
        <v>563</v>
      </c>
    </row>
    <row r="9" spans="1:14" ht="43.5">
      <c r="A9" s="14" t="s">
        <v>21</v>
      </c>
      <c r="B9" s="30" t="s">
        <v>22</v>
      </c>
      <c r="C9" s="15" t="s">
        <v>23</v>
      </c>
      <c r="D9" s="10" t="s">
        <v>24</v>
      </c>
      <c r="E9" s="15" t="s">
        <v>25</v>
      </c>
      <c r="F9" s="13">
        <v>2002</v>
      </c>
      <c r="G9" s="13">
        <v>1</v>
      </c>
      <c r="H9" s="13"/>
      <c r="I9" s="13"/>
      <c r="J9" s="16"/>
      <c r="K9" s="13" t="s">
        <v>19</v>
      </c>
      <c r="L9" s="13" t="s">
        <v>20</v>
      </c>
      <c r="M9" s="13" t="s">
        <v>19</v>
      </c>
      <c r="N9" s="13">
        <v>563</v>
      </c>
    </row>
    <row r="10" spans="1:14" ht="29.25">
      <c r="A10" s="8" t="s">
        <v>26</v>
      </c>
      <c r="B10" s="15" t="s">
        <v>27</v>
      </c>
      <c r="C10" s="18" t="s">
        <v>28</v>
      </c>
      <c r="D10" s="17" t="s">
        <v>29</v>
      </c>
      <c r="E10" s="15" t="s">
        <v>30</v>
      </c>
      <c r="F10" s="13">
        <v>2009</v>
      </c>
      <c r="G10" s="13">
        <v>1</v>
      </c>
      <c r="H10" s="13"/>
      <c r="I10" s="13"/>
      <c r="J10" s="16"/>
      <c r="K10" s="13" t="s">
        <v>19</v>
      </c>
      <c r="L10" s="13" t="s">
        <v>20</v>
      </c>
      <c r="M10" s="13" t="s">
        <v>19</v>
      </c>
      <c r="N10" s="13">
        <v>563</v>
      </c>
    </row>
    <row r="11" spans="1:14" ht="29.25">
      <c r="A11" s="8" t="s">
        <v>31</v>
      </c>
      <c r="B11" s="15" t="s">
        <v>32</v>
      </c>
      <c r="C11" s="30" t="s">
        <v>33</v>
      </c>
      <c r="D11" s="13" t="s">
        <v>34</v>
      </c>
      <c r="E11" s="15" t="s">
        <v>25</v>
      </c>
      <c r="F11" s="13">
        <v>2001</v>
      </c>
      <c r="G11" s="13">
        <v>1</v>
      </c>
      <c r="H11" s="13"/>
      <c r="I11" s="13"/>
      <c r="J11" s="16"/>
      <c r="K11" s="13" t="s">
        <v>19</v>
      </c>
      <c r="L11" s="13" t="s">
        <v>20</v>
      </c>
      <c r="M11" s="13" t="s">
        <v>19</v>
      </c>
      <c r="N11" s="13">
        <v>563</v>
      </c>
    </row>
    <row r="12" spans="1:14" ht="29.25">
      <c r="A12" s="8" t="s">
        <v>35</v>
      </c>
      <c r="B12" s="18" t="s">
        <v>36</v>
      </c>
      <c r="C12" s="15" t="s">
        <v>37</v>
      </c>
      <c r="D12" s="17" t="s">
        <v>38</v>
      </c>
      <c r="E12" s="18" t="s">
        <v>39</v>
      </c>
      <c r="F12" s="13">
        <v>2013</v>
      </c>
      <c r="G12" s="13">
        <v>1</v>
      </c>
      <c r="H12" s="13"/>
      <c r="I12" s="13"/>
      <c r="J12" s="16"/>
      <c r="K12" s="13" t="s">
        <v>19</v>
      </c>
      <c r="L12" s="13" t="s">
        <v>20</v>
      </c>
      <c r="M12" s="13" t="s">
        <v>19</v>
      </c>
      <c r="N12" s="13">
        <v>563</v>
      </c>
    </row>
    <row r="13" spans="1:14" ht="86.25">
      <c r="A13" s="8" t="s">
        <v>40</v>
      </c>
      <c r="B13" s="18" t="s">
        <v>41</v>
      </c>
      <c r="C13" s="18" t="s">
        <v>42</v>
      </c>
      <c r="D13" s="17" t="s">
        <v>43</v>
      </c>
      <c r="E13" s="18" t="s">
        <v>44</v>
      </c>
      <c r="F13" s="13">
        <v>2013</v>
      </c>
      <c r="G13" s="13">
        <v>1</v>
      </c>
      <c r="H13" s="13"/>
      <c r="I13" s="13"/>
      <c r="J13" s="16"/>
      <c r="K13" s="13" t="s">
        <v>19</v>
      </c>
      <c r="L13" s="13" t="s">
        <v>20</v>
      </c>
      <c r="M13" s="13" t="s">
        <v>19</v>
      </c>
      <c r="N13" s="13">
        <v>563</v>
      </c>
    </row>
    <row r="14" spans="1:14" ht="15">
      <c r="A14" s="8" t="s">
        <v>45</v>
      </c>
      <c r="B14" s="18" t="s">
        <v>46</v>
      </c>
      <c r="C14" s="18" t="s">
        <v>47</v>
      </c>
      <c r="D14" s="17" t="s">
        <v>48</v>
      </c>
      <c r="E14" s="18" t="s">
        <v>49</v>
      </c>
      <c r="F14" s="13">
        <v>2013</v>
      </c>
      <c r="G14" s="13">
        <v>1</v>
      </c>
      <c r="H14" s="13"/>
      <c r="I14" s="19"/>
      <c r="J14" s="16"/>
      <c r="K14" s="13" t="s">
        <v>19</v>
      </c>
      <c r="L14" s="13" t="s">
        <v>20</v>
      </c>
      <c r="M14" s="13" t="s">
        <v>19</v>
      </c>
      <c r="N14" s="13">
        <v>563</v>
      </c>
    </row>
    <row r="15" spans="1:14" ht="43.5">
      <c r="A15" s="8" t="s">
        <v>50</v>
      </c>
      <c r="B15" s="15" t="s">
        <v>51</v>
      </c>
      <c r="C15" s="15" t="s">
        <v>52</v>
      </c>
      <c r="D15" s="13" t="s">
        <v>53</v>
      </c>
      <c r="E15" s="15" t="s">
        <v>54</v>
      </c>
      <c r="F15" s="13">
        <v>2012</v>
      </c>
      <c r="G15" s="13">
        <v>1</v>
      </c>
      <c r="H15" s="13"/>
      <c r="I15" s="13"/>
      <c r="J15" s="16"/>
      <c r="K15" s="13" t="s">
        <v>19</v>
      </c>
      <c r="L15" s="13" t="s">
        <v>20</v>
      </c>
      <c r="M15" s="13" t="s">
        <v>19</v>
      </c>
      <c r="N15" s="13">
        <v>563</v>
      </c>
    </row>
    <row r="16" spans="1:14" ht="57.75">
      <c r="A16" s="8" t="s">
        <v>55</v>
      </c>
      <c r="B16" s="15" t="s">
        <v>56</v>
      </c>
      <c r="C16" s="15" t="s">
        <v>57</v>
      </c>
      <c r="D16" s="13" t="s">
        <v>58</v>
      </c>
      <c r="E16" s="15" t="s">
        <v>59</v>
      </c>
      <c r="F16" s="13">
        <v>2011</v>
      </c>
      <c r="G16" s="13">
        <v>1</v>
      </c>
      <c r="H16" s="13"/>
      <c r="I16" s="13"/>
      <c r="J16" s="16"/>
      <c r="K16" s="13" t="s">
        <v>19</v>
      </c>
      <c r="L16" s="13" t="s">
        <v>20</v>
      </c>
      <c r="M16" s="13" t="s">
        <v>19</v>
      </c>
      <c r="N16" s="13">
        <v>563</v>
      </c>
    </row>
    <row r="17" spans="1:14" ht="15">
      <c r="A17" s="8" t="s">
        <v>60</v>
      </c>
      <c r="B17" s="15" t="s">
        <v>61</v>
      </c>
      <c r="C17" s="15" t="s">
        <v>62</v>
      </c>
      <c r="D17" s="20" t="s">
        <v>63</v>
      </c>
      <c r="E17" s="15" t="s">
        <v>64</v>
      </c>
      <c r="F17" s="13">
        <v>2013</v>
      </c>
      <c r="G17" s="13">
        <v>1</v>
      </c>
      <c r="H17" s="13"/>
      <c r="I17" s="13"/>
      <c r="J17" s="13"/>
      <c r="K17" s="13" t="s">
        <v>19</v>
      </c>
      <c r="L17" s="13" t="s">
        <v>20</v>
      </c>
      <c r="M17" s="13" t="s">
        <v>19</v>
      </c>
      <c r="N17" s="13">
        <v>563</v>
      </c>
    </row>
    <row r="18" spans="1:14" ht="15">
      <c r="A18" s="8" t="s">
        <v>65</v>
      </c>
      <c r="B18" s="15" t="s">
        <v>66</v>
      </c>
      <c r="C18" s="15" t="s">
        <v>67</v>
      </c>
      <c r="D18" s="13" t="s">
        <v>68</v>
      </c>
      <c r="E18" s="15" t="s">
        <v>69</v>
      </c>
      <c r="F18" s="13">
        <v>2012</v>
      </c>
      <c r="G18" s="13">
        <v>1</v>
      </c>
      <c r="H18" s="13"/>
      <c r="I18" s="13"/>
      <c r="J18" s="13"/>
      <c r="K18" s="13" t="s">
        <v>19</v>
      </c>
      <c r="L18" s="13" t="s">
        <v>20</v>
      </c>
      <c r="M18" s="13" t="s">
        <v>19</v>
      </c>
      <c r="N18" s="13">
        <v>563</v>
      </c>
    </row>
    <row r="19" spans="1:14" ht="29.25">
      <c r="A19" s="21" t="s">
        <v>70</v>
      </c>
      <c r="B19" s="15" t="s">
        <v>71</v>
      </c>
      <c r="C19" s="15" t="s">
        <v>72</v>
      </c>
      <c r="D19" s="13" t="s">
        <v>73</v>
      </c>
      <c r="E19" s="15" t="s">
        <v>74</v>
      </c>
      <c r="F19" s="13">
        <v>2012</v>
      </c>
      <c r="G19" s="13">
        <v>1</v>
      </c>
      <c r="H19" s="13"/>
      <c r="I19" s="13"/>
      <c r="J19" s="13"/>
      <c r="K19" s="13" t="s">
        <v>19</v>
      </c>
      <c r="L19" s="13" t="s">
        <v>20</v>
      </c>
      <c r="M19" s="13" t="s">
        <v>19</v>
      </c>
      <c r="N19" s="13">
        <v>563</v>
      </c>
    </row>
    <row r="20" spans="1:14" ht="29.25">
      <c r="A20" s="8" t="s">
        <v>75</v>
      </c>
      <c r="B20" s="15" t="s">
        <v>71</v>
      </c>
      <c r="C20" s="15" t="s">
        <v>76</v>
      </c>
      <c r="D20" s="13" t="s">
        <v>77</v>
      </c>
      <c r="E20" s="15" t="s">
        <v>74</v>
      </c>
      <c r="F20" s="13">
        <v>2011</v>
      </c>
      <c r="G20" s="13">
        <v>1</v>
      </c>
      <c r="H20" s="13"/>
      <c r="I20" s="13"/>
      <c r="J20" s="13"/>
      <c r="K20" s="13" t="s">
        <v>19</v>
      </c>
      <c r="L20" s="13" t="s">
        <v>20</v>
      </c>
      <c r="M20" s="13" t="s">
        <v>19</v>
      </c>
      <c r="N20" s="13">
        <v>563</v>
      </c>
    </row>
    <row r="21" spans="1:14" ht="15">
      <c r="A21" s="8" t="s">
        <v>78</v>
      </c>
      <c r="B21" s="15" t="s">
        <v>79</v>
      </c>
      <c r="C21" s="15" t="s">
        <v>80</v>
      </c>
      <c r="D21" s="13" t="s">
        <v>81</v>
      </c>
      <c r="E21" s="15" t="s">
        <v>82</v>
      </c>
      <c r="F21" s="13">
        <v>2012</v>
      </c>
      <c r="G21" s="13">
        <v>1</v>
      </c>
      <c r="H21" s="13"/>
      <c r="I21" s="13"/>
      <c r="J21" s="13"/>
      <c r="K21" s="13" t="s">
        <v>19</v>
      </c>
      <c r="L21" s="13" t="s">
        <v>20</v>
      </c>
      <c r="M21" s="13" t="s">
        <v>19</v>
      </c>
      <c r="N21" s="13">
        <v>563</v>
      </c>
    </row>
    <row r="22" spans="1:14" ht="15">
      <c r="A22" s="22"/>
      <c r="B22" s="22"/>
      <c r="C22" s="22"/>
      <c r="D22" s="22"/>
      <c r="E22" s="22"/>
      <c r="F22" s="22"/>
      <c r="G22" s="22"/>
      <c r="H22" s="22"/>
      <c r="I22" s="22"/>
      <c r="J22" s="23"/>
      <c r="K22" s="23"/>
      <c r="L22" s="23"/>
      <c r="M22" s="23"/>
      <c r="N22" s="23"/>
    </row>
    <row r="23" spans="1:14" ht="15.75">
      <c r="A23" s="3"/>
      <c r="B23" s="25" t="s">
        <v>83</v>
      </c>
      <c r="C23" s="25"/>
      <c r="D23" s="25"/>
      <c r="E23" s="3"/>
      <c r="F23" s="3"/>
      <c r="G23" s="28">
        <f>ROUND((G24*100/115),2)</f>
        <v>3913.04</v>
      </c>
      <c r="H23" s="3"/>
      <c r="I23" s="3"/>
      <c r="J23" s="24"/>
      <c r="K23" s="24"/>
      <c r="L23" s="24"/>
      <c r="M23" s="24"/>
      <c r="N23" s="24"/>
    </row>
    <row r="24" spans="1:14" ht="15.75">
      <c r="A24" s="23"/>
      <c r="B24" s="25" t="s">
        <v>84</v>
      </c>
      <c r="C24" s="25"/>
      <c r="D24" s="25"/>
      <c r="E24" s="23"/>
      <c r="F24" s="23"/>
      <c r="G24" s="29">
        <v>4500</v>
      </c>
      <c r="H24" s="26"/>
      <c r="I24" s="23"/>
      <c r="J24" s="23"/>
      <c r="K24" s="23"/>
      <c r="L24" s="23"/>
      <c r="M24" s="23"/>
      <c r="N24" s="23"/>
    </row>
    <row r="25" spans="1:14" ht="15">
      <c r="A25" s="24"/>
      <c r="B25" s="25"/>
      <c r="C25" s="25"/>
      <c r="D25" s="25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5">
      <c r="A26" s="24"/>
      <c r="B26" s="25" t="s">
        <v>85</v>
      </c>
      <c r="C26" s="25"/>
      <c r="D26" s="25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5">
      <c r="A27" s="24"/>
      <c r="B27" s="25" t="s">
        <v>86</v>
      </c>
      <c r="C27" s="25"/>
      <c r="D27" s="25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">
      <c r="A28" s="24"/>
      <c r="B28" s="25" t="s">
        <v>87</v>
      </c>
      <c r="C28" s="25"/>
      <c r="D28" s="25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T9/fCGVOTlkrSQeYwl0/+LKct3E=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5kACZny6qqgJAyqA7QBddu9RtyI=</DigestValue>
    </Reference>
  </SignedInfo>
  <SignatureValue>l/pDpeaBJ8hJN09lwyenc6J4DhBUj7btV8kx9HVnNWGOYCylb3YKvFAjEzx7EVeRhgFgvZXMiRQc
uSKSn8PB08zUegEb+VotW694fODQOXqkicTLp6yF7RmbtK+FWi/L5YXkeE0qkreOxXyFAMoyTt1v
sFGZhBqPyOftTjHnm0P4mFPP4bLHoCjqDzxyMQHVlb8QKKCRZ9/0wuSWdfwQYOR2AVN6yqIUDUu/
NUqYYPNOcIo1q8+IGUeGaQn+4fy1D+W3e2BwALt6xQpGZ5ZEdppGsdH9JZ0HiHvzVskZCl756e2J
tGSe6wN95h5Tj/McdcUDhsxGvw7+cfi0Wk9OiQ==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wj55uwLsg7rUeGTcPChiT0yWCfs=</DigestValue>
      </Reference>
      <Reference URI="/xl/drawings/vmlDrawing1.vml?ContentType=application/vnd.openxmlformats-officedocument.vmlDrawing">
        <DigestMethod Algorithm="http://www.w3.org/2000/09/xmldsig#sha1"/>
        <DigestValue>ERkiseqcFIqwKQ+OqVFUqMVcXnc=</DigestValue>
      </Reference>
      <Reference URI="/xl/sharedStrings.xml?ContentType=application/vnd.openxmlformats-officedocument.spreadsheetml.sharedStrings+xml">
        <DigestMethod Algorithm="http://www.w3.org/2000/09/xmldsig#sha1"/>
        <DigestValue>yzcnLXgprnw5AFw17wct5Nv6TbY=</DigestValue>
      </Reference>
      <Reference URI="/xl/styles.xml?ContentType=application/vnd.openxmlformats-officedocument.spreadsheetml.styles+xml">
        <DigestMethod Algorithm="http://www.w3.org/2000/09/xmldsig#sha1"/>
        <DigestValue>bma25Yu0UGthjIcxqcAKXbyd4j8=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worksheets/sheet1.xml?ContentType=application/vnd.openxmlformats-officedocument.spreadsheetml.worksheet+xml">
        <DigestMethod Algorithm="http://www.w3.org/2000/09/xmldsig#sha1"/>
        <DigestValue>V0WFIrDiPKpVSn0RztvQ1Z5bNX0=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2013-10-02T11:58:20Z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2013-10-01T07:39:58Z</dcterms:created>
  <dcterms:modified xsi:type="dcterms:W3CDTF">2013-10-02T10:51:42Z</dcterms:modified>
  <cp:category/>
  <cp:version/>
  <cp:contentType/>
  <cp:contentStatus/>
</cp:coreProperties>
</file>