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fyzik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<sst xmlns="http://schemas.openxmlformats.org/spreadsheetml/2006/main" count="26" uniqueCount="26">
  <si>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Projekt:</t>
  </si>
  <si>
    <t>Vytvoření mezinárodního vědecko-výzkumného týmu pro vývoj nových materiálů
na bázi dřeva</t>
  </si>
  <si>
    <t>Reg. č.</t>
  </si>
  <si>
    <t>CZ.1.07/2.3.00/20.0269</t>
  </si>
  <si>
    <t>Kontaktní osoba:</t>
  </si>
  <si>
    <r>
      <t xml:space="preserve">Ing. Jan Tippner, Ph.D., kl. 4544, </t>
    </r>
    <r>
      <rPr>
        <sz val="10"/>
        <color indexed="12"/>
        <rFont val="Calibri"/>
        <family val="2"/>
      </rPr>
      <t>tippner@centrum.cz</t>
    </r>
  </si>
  <si>
    <t>Kontakt:</t>
  </si>
  <si>
    <t>Hana Vavrčíková, kl. 4545, vavrcikova@gmail.com</t>
  </si>
  <si>
    <t>Požadavek</t>
  </si>
  <si>
    <t>http://www.alfacomp.cz/php/product.php?eid=1051400811ZU0CEZSI</t>
  </si>
  <si>
    <t>Popis:</t>
  </si>
  <si>
    <t>Ústředna a měřící mikrofony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</si>
  <si>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</si>
  <si>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</si>
  <si>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</si>
  <si>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</si>
  <si>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</si>
  <si>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</si>
  <si>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Externí AD/DA převodník připojitelný k PC pomocí USB nebo FireWire umožňující záznam zvuku. Min. 4 kombinované XLR / 1/4" TRS vstupy, min. 4 tyto vstupy vybaveny samostatným vypínačem 48V fantomového napájení. Zesílení předzesilovače min. 50 dB, s krokovou regulací. 192 kHz nahrávání min. 4 kanálů / přehrávání min. 4 kanálů. PC rozhraní 24 bitů, AD/DA převodník min. 24 bitů. Min. 20 nezávislých vstupů a výstupů (min. 8 z toho 1/4" TRS, z toho min. 4 analogové, optické rozhraní  ADAT, vstupní jack 1/4" TRS, koaxialní vstup, koaxialní výstup. Dále pár (2 shodné ks) kondenzátorových mikrofonů pro testování a měření, kulová charakteristika, XLR konektor, odolné provedení, frekvenční odezva min. 20Hz - 25 kHz (+/-2dB), fantomové napájení, impedance 200 Ohm, včetně úchytů a 8m kabeláže (profesionální použití) pro připojení k převodníku.</t>
  </si>
  <si>
    <t>Příslušenství:</t>
  </si>
  <si>
    <t>Další požadavky:</t>
  </si>
  <si>
    <t>zaškolení v ceně dodávky                                                                   garance záručního a pozáručního servisu stejnou firmou</t>
  </si>
  <si>
    <t>Záruční servis:</t>
  </si>
  <si>
    <t>servis zajišťuje a garantuje vůči odběrateli výhradně prodávající, záruka 24 měsíců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</si>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</sst>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.00\ [$Kč-405];[Red]\-#,##0.00\ [$Kč-405]"/>
  </numFmts>
  <fonts count="43">
    <font>
      <sz val="1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4" xfId="0" applyFont="1" applyBorder="1" applyAlignment="1">
      <alignment vertical="top" wrapText="1"/>
    </xf>
    <xf numFmtId="165" fontId="8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164" fontId="5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19050</xdr:rowOff>
    </xdr:from>
    <xdr:to>
      <xdr:col>3</xdr:col>
      <xdr:colOff>800100</xdr:colOff>
      <xdr:row>0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050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ppner@centrum.cz" TargetMode="External" /><Relationship Id="rId2" Type="http://schemas.openxmlformats.org/officeDocument/2006/relationships/hyperlink" Target="mailto:vavrcikova@gmai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190" zoomScaleNormal="190" zoomScalePageLayoutView="0" workbookViewId="0" topLeftCell="A17">
      <selection activeCell="C5" sqref="C5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140625" style="0" customWidth="1"/>
    <col min="4" max="4" width="60.140625" style="0" customWidth="1"/>
    <col min="5" max="5" width="0" style="0" hidden="1" customWidth="1"/>
  </cols>
  <sheetData>
    <row r="1" ht="153" customHeight="1"/>
    <row r="2" spans="1:3" ht="48" customHeight="1">
      <c r="A2" s="1" t="s">
        <v>0</v>
      </c>
      <c r="B2" s="24" t="s">
        <v>1</v>
      </c>
      <c r="C2" s="24"/>
    </row>
    <row r="3" spans="1:3" ht="12.75" customHeight="1">
      <c r="A3" s="1" t="s">
        <v>2</v>
      </c>
      <c r="B3" s="25" t="s">
        <v>3</v>
      </c>
      <c r="C3" s="25"/>
    </row>
    <row r="4" spans="1:3" ht="12.75">
      <c r="A4" s="2" t="s">
        <v>4</v>
      </c>
      <c r="B4" s="26" t="s">
        <v>5</v>
      </c>
      <c r="C4" s="26"/>
    </row>
    <row r="5" spans="1:3" ht="12.75">
      <c r="A5" s="2" t="s">
        <v>6</v>
      </c>
      <c r="B5" s="15" t="s">
        <v>7</v>
      </c>
      <c r="C5" s="15"/>
    </row>
    <row r="6" ht="23.25" customHeight="1">
      <c r="A6" s="3"/>
    </row>
    <row r="7" spans="1:5" ht="12.75">
      <c r="A7" s="4"/>
      <c r="B7" s="27" t="s">
        <v>8</v>
      </c>
      <c r="C7" s="27"/>
      <c r="E7" t="s">
        <v>9</v>
      </c>
    </row>
    <row r="8" spans="1:5" ht="12.75" customHeight="1">
      <c r="A8" s="5" t="s">
        <v>10</v>
      </c>
      <c r="B8" s="28" t="s">
        <v>11</v>
      </c>
      <c r="C8" s="28"/>
      <c r="E8" s="6"/>
    </row>
    <row r="9" spans="1:3" ht="12.75" customHeight="1">
      <c r="A9" s="7" t="s">
        <v>12</v>
      </c>
      <c r="B9" s="28">
        <v>1</v>
      </c>
      <c r="C9" s="28"/>
    </row>
    <row r="10" spans="1:3" ht="12.75" customHeight="1">
      <c r="A10" s="7" t="s">
        <v>13</v>
      </c>
      <c r="B10" s="20">
        <v>26446</v>
      </c>
      <c r="C10" s="20"/>
    </row>
    <row r="11" spans="1:5" ht="12.75" customHeight="1">
      <c r="A11" s="7" t="s">
        <v>14</v>
      </c>
      <c r="B11" s="21">
        <f>B10*1.21</f>
        <v>31999.66</v>
      </c>
      <c r="C11" s="21"/>
      <c r="E11" s="8"/>
    </row>
    <row r="12" spans="1:3" ht="12.75" customHeight="1">
      <c r="A12" s="7" t="s">
        <v>15</v>
      </c>
      <c r="B12" s="21">
        <f>(B9*B10)</f>
        <v>26446</v>
      </c>
      <c r="C12" s="21"/>
    </row>
    <row r="13" spans="1:3" ht="12.75" customHeight="1">
      <c r="A13" s="7" t="s">
        <v>16</v>
      </c>
      <c r="B13" s="21">
        <f>B9*B11</f>
        <v>31999.66</v>
      </c>
      <c r="C13" s="21"/>
    </row>
    <row r="14" spans="1:3" ht="12.75" customHeight="1">
      <c r="A14" s="9" t="s">
        <v>17</v>
      </c>
      <c r="B14" s="22" t="s">
        <v>18</v>
      </c>
      <c r="C14" s="22"/>
    </row>
    <row r="15" spans="1:3" ht="12.75" customHeight="1">
      <c r="A15" s="23"/>
      <c r="B15" s="22"/>
      <c r="C15" s="22"/>
    </row>
    <row r="16" spans="1:3" ht="12.75" customHeight="1">
      <c r="A16" s="23"/>
      <c r="B16" s="22"/>
      <c r="C16" s="22"/>
    </row>
    <row r="17" spans="1:3" ht="12.75" customHeight="1">
      <c r="A17" s="23"/>
      <c r="B17" s="22"/>
      <c r="C17" s="22"/>
    </row>
    <row r="18" spans="1:3" ht="12.75" customHeight="1">
      <c r="A18" s="23"/>
      <c r="B18" s="22"/>
      <c r="C18" s="22"/>
    </row>
    <row r="19" spans="1:3" ht="12.75" customHeight="1">
      <c r="A19" s="23"/>
      <c r="B19" s="22"/>
      <c r="C19" s="22"/>
    </row>
    <row r="20" spans="1:3" ht="12.75" customHeight="1">
      <c r="A20" s="23"/>
      <c r="B20" s="22"/>
      <c r="C20" s="22"/>
    </row>
    <row r="21" spans="1:3" ht="12.75" customHeight="1">
      <c r="A21" s="23"/>
      <c r="B21" s="22"/>
      <c r="C21" s="22"/>
    </row>
    <row r="22" spans="1:3" ht="12.75" customHeight="1">
      <c r="A22" s="23"/>
      <c r="B22" s="22"/>
      <c r="C22" s="22"/>
    </row>
    <row r="23" spans="1:3" ht="49.5" customHeight="1">
      <c r="A23" s="23"/>
      <c r="B23" s="22"/>
      <c r="C23" s="22"/>
    </row>
    <row r="24" spans="1:3" ht="17.25" customHeight="1" hidden="1">
      <c r="A24" s="23"/>
      <c r="B24" s="22"/>
      <c r="C24" s="22"/>
    </row>
    <row r="25" spans="1:3" ht="18" customHeight="1">
      <c r="A25" s="10" t="s">
        <v>19</v>
      </c>
      <c r="B25" s="16"/>
      <c r="C25" s="16"/>
    </row>
    <row r="26" spans="1:4" s="12" customFormat="1" ht="23.25" customHeight="1">
      <c r="A26" s="11" t="s">
        <v>20</v>
      </c>
      <c r="B26" s="17" t="s">
        <v>21</v>
      </c>
      <c r="C26" s="17"/>
      <c r="D26"/>
    </row>
    <row r="27" spans="1:3" ht="24" customHeight="1">
      <c r="A27" s="13" t="s">
        <v>22</v>
      </c>
      <c r="B27" s="18" t="s">
        <v>23</v>
      </c>
      <c r="C27" s="18"/>
    </row>
    <row r="29" spans="1:3" ht="12.75">
      <c r="A29" s="19" t="s">
        <v>24</v>
      </c>
      <c r="B29" s="19"/>
      <c r="C29" s="14">
        <f>B12</f>
        <v>26446</v>
      </c>
    </row>
    <row r="30" spans="1:3" ht="12.75">
      <c r="A30" s="19" t="s">
        <v>25</v>
      </c>
      <c r="B30" s="19"/>
      <c r="C30" s="14">
        <f>C29*1.21</f>
        <v>31999.66</v>
      </c>
    </row>
  </sheetData>
  <sheetProtection selectLockedCells="1" selectUnlockedCells="1"/>
  <mergeCells count="17">
    <mergeCell ref="A15:A24"/>
    <mergeCell ref="B2:C2"/>
    <mergeCell ref="B3:C3"/>
    <mergeCell ref="B4:C4"/>
    <mergeCell ref="B7:C7"/>
    <mergeCell ref="B8:C8"/>
    <mergeCell ref="B9:C9"/>
    <mergeCell ref="B25:C25"/>
    <mergeCell ref="B26:C26"/>
    <mergeCell ref="B27:C27"/>
    <mergeCell ref="A29:B29"/>
    <mergeCell ref="A30:B30"/>
    <mergeCell ref="B10:C10"/>
    <mergeCell ref="B11:C11"/>
    <mergeCell ref="B12:C12"/>
    <mergeCell ref="B13:C13"/>
    <mergeCell ref="B14:C24"/>
  </mergeCells>
  <hyperlinks>
    <hyperlink ref="B4" r:id="rId1" display="tippner@centrum.cz"/>
    <hyperlink ref="B5" r:id="rId2" display="kl. 4545, vavrcikova@gmail.com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lollok</cp:lastModifiedBy>
  <dcterms:created xsi:type="dcterms:W3CDTF">2013-04-30T09:29:19Z</dcterms:created>
  <dcterms:modified xsi:type="dcterms:W3CDTF">2013-09-25T09:21:10Z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