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A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<sst xmlns="http://schemas.openxmlformats.org/spreadsheetml/2006/main" count="22" uniqueCount="22">
  <si>
    <t>Požadavek</t>
  </si>
  <si>
    <t>Popis:</t>
  </si>
  <si>
    <t>Dataprojektor LED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</si>
  <si>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</si>
  <si>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</si>
  <si>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</si>
  <si>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</si>
  <si>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</si>
  <si>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</si>
  <si>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Projekční systém: DLP (0,65"), 3D DLP
Rozlišení: Nativní: 1280 x 800 bodů (16:10), Maximální: 1600 x 1200 bodů
Svítivost: min. 3000 ANSI lm
Kontrastní poměr: min.  1800:1
Úhlopříčka obrazu: alespoň v rozsahu 35" až 300"
Projekční rozsah: 60palcový obraz: 1,7 m ~ 2,5 m, 100palcový obraz: 2,9 m ~ 4,2 m
Zoom: min. 1,5x (ruční)
Lampa: Typ: hybridní technologie Laser &amp; LED, Životnost minimálně až 20000 hodin
Ostatní: Lichoběžníková korekce: automaticky alespoň vertikálně ±30° a manuálně horizontálně ±30°, Reproduktor 1x 5 W, Funkce rychlého spuštění (do 8 sekund) a okamžitého vypnutí, Inteligentní řízení jasu, Časovač prezentace, Digitální zoom (min. 2x), Zadní projekce, Freeze, Pointer, Barevný režim, Eco Mode, Blank
Stropní montáž
Spotřeba: Normální: max. 190 W, ECO: max. 150 W, Standby: max. 0,5 W
Rozhraní: 1x D-Sub vstup (komponentní), 1x HDMI, 1x Kompozitní (RCA), 1x S-Video, 1x Audio vstup RCA, 1x Audio vstup 3,5 mm jack, 1x RS-232
Hmotnost: max. 4 kg</t>
  </si>
  <si>
    <t>Příslušenství:</t>
  </si>
  <si>
    <t>Projekt:</t>
  </si>
  <si>
    <t>Inovace předmětů Vinohradnictví, Zahradnictví, Pěstování ovoce a zeleniny, Zelinářství</t>
  </si>
  <si>
    <t>Reg. č.</t>
  </si>
  <si>
    <t>Kontaktní osoba:</t>
  </si>
  <si>
    <t>Libor Dokoupil</t>
  </si>
  <si>
    <t>Kontakt e-mail/telefon:</t>
  </si>
  <si>
    <t>libor.dokoupil@mendelu.cz, 545 136 003</t>
  </si>
  <si>
    <t>Požadavek na místo dodání:</t>
  </si>
  <si>
    <t>MENDELU BRNO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</si>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</sst>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&quot; Kč&quot;;[Red]\-#,##0.0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22">
    <xf numFmtId="0" fontId="0" fillId="0" borderId="0" xfId="0"/>
    <xf numFmtId="0" fontId="3" fillId="2" borderId="1" xfId="0" applyFont="1" applyFill="1" applyBorder="1"/>
    <xf numFmtId="0" fontId="4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5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/>
    <xf numFmtId="0" fontId="10" fillId="0" borderId="0" xfId="2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164" fontId="2" fillId="0" borderId="0" xfId="0" applyNumberFormat="1" applyFont="1"/>
    <xf numFmtId="8" fontId="2" fillId="0" borderId="0" xfId="0" applyNumberFormat="1" applyFont="1"/>
    <xf numFmtId="164" fontId="4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20" applyBorder="1" applyAlignment="1" applyProtection="1">
      <alignment horizontal="left" vertical="center"/>
      <protection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or.dokoupil@mendelu.cz,%20545%20136%2000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workbookViewId="0" topLeftCell="A4">
      <selection activeCell="I25" sqref="I25"/>
    </sheetView>
  </sheetViews>
  <sheetFormatPr defaultColWidth="9.140625" defaultRowHeight="15"/>
  <cols>
    <col min="1" max="1" width="33.7109375" style="0" customWidth="1"/>
    <col min="2" max="2" width="24.28125" style="0" customWidth="1"/>
    <col min="3" max="3" width="49.7109375" style="0" customWidth="1"/>
  </cols>
  <sheetData>
    <row r="1" spans="1:3" ht="15">
      <c r="A1" s="7" t="s">
        <v>11</v>
      </c>
      <c r="B1" s="14" t="s">
        <v>12</v>
      </c>
      <c r="C1" s="14"/>
    </row>
    <row r="2" spans="1:3" ht="15">
      <c r="A2" s="7" t="s">
        <v>13</v>
      </c>
      <c r="B2" s="14"/>
      <c r="C2" s="14"/>
    </row>
    <row r="3" spans="1:3" ht="15">
      <c r="A3" s="8" t="s">
        <v>14</v>
      </c>
      <c r="B3" s="15" t="s">
        <v>15</v>
      </c>
      <c r="C3" s="15"/>
    </row>
    <row r="4" spans="1:3" ht="15">
      <c r="A4" s="8" t="s">
        <v>16</v>
      </c>
      <c r="B4" s="16" t="s">
        <v>17</v>
      </c>
      <c r="C4" s="15"/>
    </row>
    <row r="5" spans="1:3" ht="15">
      <c r="A5" s="8" t="s">
        <v>18</v>
      </c>
      <c r="B5" s="9" t="s">
        <v>19</v>
      </c>
      <c r="C5" s="10"/>
    </row>
    <row r="7" ht="15.75" thickBot="1"/>
    <row r="8" spans="1:3" ht="15">
      <c r="A8" s="1"/>
      <c r="B8" s="17" t="s">
        <v>0</v>
      </c>
      <c r="C8" s="17"/>
    </row>
    <row r="9" spans="1:3" ht="15">
      <c r="A9" s="2" t="s">
        <v>1</v>
      </c>
      <c r="B9" s="18" t="s">
        <v>2</v>
      </c>
      <c r="C9" s="18"/>
    </row>
    <row r="10" spans="1:3" ht="15">
      <c r="A10" s="3" t="s">
        <v>3</v>
      </c>
      <c r="B10" s="18">
        <v>1</v>
      </c>
      <c r="C10" s="18"/>
    </row>
    <row r="11" spans="1:3" ht="15">
      <c r="A11" s="3" t="s">
        <v>4</v>
      </c>
      <c r="B11" s="19">
        <v>28098</v>
      </c>
      <c r="C11" s="19"/>
    </row>
    <row r="12" spans="1:3" ht="15">
      <c r="A12" s="3" t="s">
        <v>5</v>
      </c>
      <c r="B12" s="13">
        <f>B11*1.21</f>
        <v>33998.58</v>
      </c>
      <c r="C12" s="13"/>
    </row>
    <row r="13" spans="1:3" ht="15">
      <c r="A13" s="3" t="s">
        <v>6</v>
      </c>
      <c r="B13" s="13">
        <f>B10*B11</f>
        <v>28098</v>
      </c>
      <c r="C13" s="13"/>
    </row>
    <row r="14" spans="1:3" ht="15">
      <c r="A14" s="3" t="s">
        <v>7</v>
      </c>
      <c r="B14" s="13">
        <f>B10*B12</f>
        <v>33998.58</v>
      </c>
      <c r="C14" s="13"/>
    </row>
    <row r="15" spans="1:3" ht="15">
      <c r="A15" s="4" t="s">
        <v>8</v>
      </c>
      <c r="B15" s="20" t="s">
        <v>9</v>
      </c>
      <c r="C15" s="20"/>
    </row>
    <row r="16" spans="1:3" ht="15">
      <c r="A16" s="5"/>
      <c r="B16" s="20"/>
      <c r="C16" s="20"/>
    </row>
    <row r="17" spans="1:3" ht="15">
      <c r="A17" s="5"/>
      <c r="B17" s="20"/>
      <c r="C17" s="20"/>
    </row>
    <row r="18" spans="1:3" ht="15">
      <c r="A18" s="5"/>
      <c r="B18" s="20"/>
      <c r="C18" s="20"/>
    </row>
    <row r="19" spans="1:3" ht="15">
      <c r="A19" s="5"/>
      <c r="B19" s="20"/>
      <c r="C19" s="20"/>
    </row>
    <row r="20" spans="1:3" ht="15">
      <c r="A20" s="5"/>
      <c r="B20" s="20"/>
      <c r="C20" s="20"/>
    </row>
    <row r="21" spans="1:3" ht="15">
      <c r="A21" s="5"/>
      <c r="B21" s="20"/>
      <c r="C21" s="20"/>
    </row>
    <row r="22" spans="1:3" ht="15">
      <c r="A22" s="5"/>
      <c r="B22" s="20"/>
      <c r="C22" s="20"/>
    </row>
    <row r="23" spans="1:3" ht="15">
      <c r="A23" s="5"/>
      <c r="B23" s="20"/>
      <c r="C23" s="20"/>
    </row>
    <row r="24" spans="1:3" ht="15">
      <c r="A24" s="5"/>
      <c r="B24" s="20"/>
      <c r="C24" s="20"/>
    </row>
    <row r="25" spans="1:3" ht="30" customHeight="1">
      <c r="A25" s="5"/>
      <c r="B25" s="20"/>
      <c r="C25" s="20"/>
    </row>
    <row r="26" spans="1:3" ht="15">
      <c r="A26" s="5"/>
      <c r="B26" s="20"/>
      <c r="C26" s="20"/>
    </row>
    <row r="27" spans="1:3" ht="15">
      <c r="A27" s="5"/>
      <c r="B27" s="20"/>
      <c r="C27" s="20"/>
    </row>
    <row r="28" spans="1:3" ht="36" customHeight="1">
      <c r="A28" s="5"/>
      <c r="B28" s="20"/>
      <c r="C28" s="20"/>
    </row>
    <row r="29" spans="1:3" ht="15.75" thickBot="1">
      <c r="A29" s="6" t="s">
        <v>10</v>
      </c>
      <c r="B29" s="21"/>
      <c r="C29" s="21"/>
    </row>
    <row r="32" spans="1:3" ht="15">
      <c r="A32" s="14" t="s">
        <v>20</v>
      </c>
      <c r="B32" s="14"/>
      <c r="C32" s="11">
        <f>B13</f>
        <v>28098</v>
      </c>
    </row>
    <row r="33" spans="1:3" ht="15">
      <c r="A33" s="14" t="s">
        <v>21</v>
      </c>
      <c r="B33" s="14"/>
      <c r="C33" s="12">
        <v>33998.58</v>
      </c>
    </row>
  </sheetData>
  <mergeCells count="15">
    <mergeCell ref="A32:B32"/>
    <mergeCell ref="A33:B33"/>
    <mergeCell ref="B14:C14"/>
    <mergeCell ref="B15:C28"/>
    <mergeCell ref="B29:C29"/>
    <mergeCell ref="B13:C13"/>
    <mergeCell ref="B1:C1"/>
    <mergeCell ref="B2:C2"/>
    <mergeCell ref="B3:C3"/>
    <mergeCell ref="B4:C4"/>
    <mergeCell ref="B12:C12"/>
    <mergeCell ref="B8:C8"/>
    <mergeCell ref="B9:C9"/>
    <mergeCell ref="B10:C10"/>
    <mergeCell ref="B11:C11"/>
  </mergeCells>
  <hyperlinks>
    <hyperlink ref="B4" r:id="rId1" display="mailto:libor.dokoupil@mendelu.cz,%20545%20136%20003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PXp9iqQjwuLHl6fkAtO0gmMp4sk=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EOyCvrNKb1d7GL5MnSAtpPPjQGI=</DigestValue>
    </Reference>
  </SignedInfo>
  <SignatureValue>Bcadjl7nDneBcK2MNInnhRfdttBnZWzr7IBX0GSzUTBbgFU+LgtBFM1ITUMZVo5DOVhSfbHgdyT8
yxJspVgYajmWj16Ov1BR1994Pgzdj6I3zKhGtPmeylM1Xig/LLJmng5ZfDmG0yjXBaN+6sXMqvx6
DYTkPT7RBI2h+weisMM3uiY20ELOcIwjRLUDZTtMAfR2SfMOeUe+TxqJDlkaznwb+ocFn1g3Z3E0
El0vp2Xk2sm9nRzXf8sOyoXtWiqXxN67mDLT19hsFUwRfvlBCUFJAgX/kQB7TYHe5oKehXgAQ9jl
mlV4tW5GybnNcnKzzUlOCCM4xrFs/6Rk4RV+zg==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O12B71oqqdUbpb6F2svRLQnZnkk=</DigestValue>
      </Reference>
      <Reference URI="/xl/styles.xml?ContentType=application/vnd.openxmlformats-officedocument.spreadsheetml.styles+xml">
        <DigestMethod Algorithm="http://www.w3.org/2000/09/xmldsig#sha1"/>
        <DigestValue>S5Q5GGeRxcZFr1mhfpJiOh0D2VI=</DigestValue>
      </Reference>
      <Reference URI="/xl/sharedStrings.xml?ContentType=application/vnd.openxmlformats-officedocument.spreadsheetml.sharedStrings+xml">
        <DigestMethod Algorithm="http://www.w3.org/2000/09/xmldsig#sha1"/>
        <DigestValue>aHN+LR30vIyg0m7GLycDYlzxMgw=</DigestValue>
      </Reference>
      <Reference URI="/xl/drawings/vmlDrawing1.vml?ContentType=application/vnd.openxmlformats-officedocument.vmlDrawing">
        <DigestMethod Algorithm="http://www.w3.org/2000/09/xmldsig#sha1"/>
        <DigestValue>r63ucglLaVJoYsQIal5CvZRGTxI=</DigestValue>
      </Reference>
      <Reference URI="/xl/comments1.xml?ContentType=application/vnd.openxmlformats-officedocument.spreadsheetml.comments+xml">
        <DigestMethod Algorithm="http://www.w3.org/2000/09/xmldsig#sha1"/>
        <DigestValue>lh1d+pJIjhJBkkIZ9Ydg+THDJMs=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XcRrtGcNk0jWCyBEsTeuIgIp3eM=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QghVfS87Yfar6LYZSL9rU7DGxXs=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fLXlZi+IL1RJ0dHjQZT1OX5PPbU=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2013-09-30T08:05:56Z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2013-09-30T08:05:56Z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2013-09-25T06:20:31Z</dcterms:created>
  <dcterms:modified xsi:type="dcterms:W3CDTF">2013-09-30T08:05:56Z</dcterms:modified>
  <cp:category/>
  <cp:version/>
  <cp:contentType/>
  <cp:contentStatus/>
</cp:coreProperties>
</file>