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558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'List1'!$1:$6</definedName>
    <definedName name="_xlnm.Print_Area" localSheetId="0">'List1'!$A$1:$F$14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<sst xmlns="http://schemas.openxmlformats.org/spreadsheetml/2006/main" count="18" uniqueCount="18">
  <si>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N2</t>
  </si>
  <si>
    <t xml:space="preserve">např. svítidlo VOYAGER C LED AREA MCE E3M WHI </t>
  </si>
  <si>
    <t>Ve specifikaci v souladu se zákonem o veřejných zakázkách č. 137/2006 bylo ve vyjímečných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standartu.</t>
  </si>
  <si>
    <t>Závěsný řetízek / 2ks na 1 svítidlo</t>
  </si>
  <si>
    <t xml:space="preserve">Závěsné/přisazené svítidlo určené pro stropy a stěny. Kvalitní, po celém obvodu zpěněné hydrofobní těsnění z polyuretanu pro zvýšené požadavky na třídu ochrany.                                                    Těleso z předlakovaného profilovaného ocelového plechu, bílé. Kryt z opálového polymetylmetakrylátu.                                                                                                                                                                                      Rozměry: 1520 x 120 x 91 mm, váha 3,26kg                                                                  Krytí: IP50                                                                                                                  Zdroj:   2 x T16 / 49W                                                                       </t>
  </si>
  <si>
    <t>Závěsné/přisazené lineární svítidlo s mřížkou Darklight určené pro stropy a stěny. Kvalitní, po celém obvodu zpěněné hydrofobní těsnění z polyuretanu pro zvýšené  požadavky na třídu ochrany.                                                                                                                                                      Těleso z předlakovaného profilovaného ocelového plechu, bílé. Vstřikovaný kryt z průhledného polymetylmetakrylátu s vysoce lesklou optikou Bivergenz® plus Darklight, zjasnění stropu pomocí perforované optiky                                                                Rozměry: 150 x 120 x 91 mm, váha 3,62kg                                                          Krytí: IP50                                                                                                             Zdroj:   2 x T16 / 49W</t>
  </si>
  <si>
    <t>Nouzové svítidlo s nástavbou na stěnu. LED provozní přístroj s „Funkcí Maintenance“ zajišťuje konstantní světelný tok po celou dobu životnosti LED svítidla.                                                                                                                                                      Pouzdro k montáži na stěnu z bílého PC.                                                             Rozměry: 227 x 130 x 27 mm, váha 0,35kg                                                                             Krytí: IP42                                                                                                                                   Zdroj: 1 x LED-Z407 / 4.5W</t>
  </si>
  <si>
    <t>N1</t>
  </si>
  <si>
    <t>D.1.4.a SILNOPROUDÁ ELEKTROTECHNIKA</t>
  </si>
  <si>
    <t>AREÁL MENDELU, ZEMĚDĚLSKÁ 1, BRNO 613 00</t>
  </si>
  <si>
    <t>ks</t>
  </si>
  <si>
    <t>cena/ks bez DPH vč. zdrojů a příslušenství</t>
  </si>
  <si>
    <t>cena celkem</t>
  </si>
  <si>
    <t>REVITALIZACE PROSTOR ÚSTAVU 423, OBJ.B</t>
  </si>
  <si>
    <t>KNIHA SVÍTIDEL</t>
  </si>
  <si>
    <t>A</t>
  </si>
  <si>
    <t>B</t>
  </si>
  <si>
    <t>Vysoce výkonné nouzové LED osvětlení. Flexibilní, může být nainstalováno tak, aby působilo jako netrvalé, trvalé nebo spínané trvalé nouzové svítidlo. Dlouhá výdrž, NiMH baterie, šetrnost k životnímu prostředí, vyšší výkon.                          Litá hliníková slitina, konečná úprava bílá v odstínu RAL 9016 nebo kovově stříbrná v odstínu RAL 9006.                                                                                                                          Rozměry: 146 x 146 x 37 mm, váha 0,9kg                                                                                                      Krytí: IP40                                                                                                                                                           Zdroj:  1 x LED_Series_E3 / 2,7W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</si>
</sst>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[$Kč-405]_-;\-* #,##0.00\ [$Kč-405]_-;_-* &quot;-&quot;??\ [$Kč-405]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b/>
      <u val="single"/>
      <sz val="1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 inden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4" fontId="0" fillId="0" borderId="13" xfId="0" applyNumberFormat="1" applyFont="1" applyBorder="1" applyAlignment="1" applyProtection="1">
      <alignment horizontal="left" indent="1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 wrapText="1" indent="1"/>
    </xf>
    <xf numFmtId="1" fontId="0" fillId="0" borderId="12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1"/>
    </xf>
    <xf numFmtId="4" fontId="0" fillId="0" borderId="10" xfId="0" applyNumberFormat="1" applyFont="1" applyBorder="1" applyAlignment="1">
      <alignment horizontal="left" indent="1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left" indent="1"/>
    </xf>
    <xf numFmtId="4" fontId="0" fillId="0" borderId="15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 indent="1"/>
    </xf>
    <xf numFmtId="1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 wrapText="1" indent="1"/>
    </xf>
    <xf numFmtId="4" fontId="0" fillId="0" borderId="13" xfId="0" applyNumberFormat="1" applyFont="1" applyBorder="1" applyAlignment="1" applyProtection="1">
      <alignment horizontal="left"/>
      <protection locked="0"/>
    </xf>
    <xf numFmtId="4" fontId="0" fillId="0" borderId="10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4</xdr:col>
      <xdr:colOff>133350</xdr:colOff>
      <xdr:row>10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634490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9</xdr:row>
      <xdr:rowOff>104775</xdr:rowOff>
    </xdr:from>
    <xdr:to>
      <xdr:col>2</xdr:col>
      <xdr:colOff>2019300</xdr:colOff>
      <xdr:row>9</xdr:row>
      <xdr:rowOff>1457325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2534900"/>
          <a:ext cx="1800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3381375</xdr:colOff>
      <xdr:row>6</xdr:row>
      <xdr:rowOff>342900</xdr:rowOff>
    </xdr:from>
    <xdr:to>
      <xdr:col>2</xdr:col>
      <xdr:colOff>2114550</xdr:colOff>
      <xdr:row>6</xdr:row>
      <xdr:rowOff>3219450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2200275"/>
          <a:ext cx="22479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</xdr:row>
      <xdr:rowOff>1724025</xdr:rowOff>
    </xdr:from>
    <xdr:to>
      <xdr:col>1</xdr:col>
      <xdr:colOff>1666875</xdr:colOff>
      <xdr:row>6</xdr:row>
      <xdr:rowOff>3152775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358140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1828800</xdr:colOff>
      <xdr:row>6</xdr:row>
      <xdr:rowOff>1724025</xdr:rowOff>
    </xdr:from>
    <xdr:to>
      <xdr:col>1</xdr:col>
      <xdr:colOff>3267075</xdr:colOff>
      <xdr:row>6</xdr:row>
      <xdr:rowOff>3152775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358140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3429000</xdr:colOff>
      <xdr:row>7</xdr:row>
      <xdr:rowOff>438150</xdr:rowOff>
    </xdr:from>
    <xdr:to>
      <xdr:col>2</xdr:col>
      <xdr:colOff>2228850</xdr:colOff>
      <xdr:row>7</xdr:row>
      <xdr:rowOff>3305175</xdr:rowOff>
    </xdr:to>
    <xdr:pic>
      <xdr:nvPicPr>
        <xdr:cNvPr id="6" name="Obráze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81450" y="5791200"/>
          <a:ext cx="23145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2019300</xdr:rowOff>
    </xdr:from>
    <xdr:to>
      <xdr:col>1</xdr:col>
      <xdr:colOff>1609725</xdr:colOff>
      <xdr:row>7</xdr:row>
      <xdr:rowOff>3457575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73723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7</xdr:row>
      <xdr:rowOff>2038350</xdr:rowOff>
    </xdr:from>
    <xdr:to>
      <xdr:col>1</xdr:col>
      <xdr:colOff>3190875</xdr:colOff>
      <xdr:row>7</xdr:row>
      <xdr:rowOff>3467100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739140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676275</xdr:rowOff>
    </xdr:from>
    <xdr:to>
      <xdr:col>2</xdr:col>
      <xdr:colOff>2219325</xdr:colOff>
      <xdr:row>8</xdr:row>
      <xdr:rowOff>1657350</xdr:rowOff>
    </xdr:to>
    <xdr:pic>
      <xdr:nvPicPr>
        <xdr:cNvPr id="9" name="Obrázek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9858375"/>
          <a:ext cx="2143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</xdr:row>
      <xdr:rowOff>1609725</xdr:rowOff>
    </xdr:from>
    <xdr:to>
      <xdr:col>1</xdr:col>
      <xdr:colOff>1600200</xdr:colOff>
      <xdr:row>8</xdr:row>
      <xdr:rowOff>3048000</xdr:rowOff>
    </xdr:to>
    <xdr:pic>
      <xdr:nvPicPr>
        <xdr:cNvPr id="10" name="Obrázek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" y="1079182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8</xdr:row>
      <xdr:rowOff>1609725</xdr:rowOff>
    </xdr:from>
    <xdr:to>
      <xdr:col>1</xdr:col>
      <xdr:colOff>3286125</xdr:colOff>
      <xdr:row>8</xdr:row>
      <xdr:rowOff>3048000</xdr:rowOff>
    </xdr:to>
    <xdr:pic>
      <xdr:nvPicPr>
        <xdr:cNvPr id="11" name="Obrázek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00300" y="1079182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9</xdr:row>
      <xdr:rowOff>1724025</xdr:rowOff>
    </xdr:from>
    <xdr:to>
      <xdr:col>1</xdr:col>
      <xdr:colOff>1685925</xdr:colOff>
      <xdr:row>9</xdr:row>
      <xdr:rowOff>3162300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141541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9</xdr:row>
      <xdr:rowOff>1685925</xdr:rowOff>
    </xdr:from>
    <xdr:to>
      <xdr:col>2</xdr:col>
      <xdr:colOff>514350</xdr:colOff>
      <xdr:row>9</xdr:row>
      <xdr:rowOff>3867150</xdr:rowOff>
    </xdr:to>
    <xdr:pic>
      <xdr:nvPicPr>
        <xdr:cNvPr id="13" name="Obrázek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28875" y="14116050"/>
          <a:ext cx="2152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SheetLayoutView="100" zoomScalePageLayoutView="0" workbookViewId="0" topLeftCell="A9">
      <selection activeCell="E9" sqref="E9"/>
    </sheetView>
  </sheetViews>
  <sheetFormatPr defaultColWidth="9.140625" defaultRowHeight="12.75"/>
  <cols>
    <col min="1" max="1" width="8.28125" style="0" customWidth="1"/>
    <col min="2" max="2" width="52.7109375" style="0" customWidth="1"/>
    <col min="3" max="3" width="34.28125" style="0" customWidth="1"/>
    <col min="5" max="5" width="11.57421875" style="0" customWidth="1"/>
    <col min="6" max="6" width="10.7109375" style="0" customWidth="1"/>
    <col min="12" max="12" width="39.28125" style="0" customWidth="1"/>
    <col min="13" max="13" width="17.421875" style="0" customWidth="1"/>
  </cols>
  <sheetData>
    <row r="1" spans="1:14" ht="23.25">
      <c r="A1" s="8"/>
      <c r="B1" s="44" t="s">
        <v>14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15">
      <c r="A2" s="1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8"/>
    </row>
    <row r="3" spans="1:22" s="5" customFormat="1" ht="21.75" customHeight="1">
      <c r="A3" s="53" t="s">
        <v>13</v>
      </c>
      <c r="B3" s="10"/>
      <c r="C3" s="10"/>
      <c r="D3" s="11"/>
      <c r="E3" s="12"/>
      <c r="F3" s="12"/>
      <c r="G3" s="12"/>
      <c r="H3" s="12"/>
      <c r="I3" s="12"/>
      <c r="J3" s="12"/>
      <c r="K3" s="13"/>
      <c r="L3" s="13"/>
      <c r="M3" s="13"/>
      <c r="N3" s="14"/>
      <c r="O3" s="4"/>
      <c r="P3" s="4"/>
      <c r="Q3" s="4"/>
      <c r="R3" s="4"/>
      <c r="S3" s="4"/>
      <c r="T3" s="4"/>
      <c r="U3" s="4"/>
      <c r="V3" s="4"/>
    </row>
    <row r="4" spans="1:22" s="5" customFormat="1" ht="18" customHeight="1">
      <c r="A4" s="54" t="s">
        <v>9</v>
      </c>
      <c r="B4" s="14"/>
      <c r="C4" s="14"/>
      <c r="D4" s="12"/>
      <c r="E4" s="12"/>
      <c r="F4" s="12"/>
      <c r="G4" s="12"/>
      <c r="H4" s="12"/>
      <c r="I4" s="12"/>
      <c r="J4" s="12"/>
      <c r="K4" s="13"/>
      <c r="L4" s="13"/>
      <c r="M4" s="13"/>
      <c r="N4" s="14"/>
      <c r="O4" s="4"/>
      <c r="P4" s="4"/>
      <c r="Q4" s="4"/>
      <c r="R4" s="4"/>
      <c r="S4" s="4"/>
      <c r="T4" s="4"/>
      <c r="U4" s="4"/>
      <c r="V4" s="4"/>
    </row>
    <row r="5" spans="1:22" s="5" customFormat="1" ht="17.25" customHeight="1">
      <c r="A5" s="54" t="s">
        <v>8</v>
      </c>
      <c r="B5" s="14"/>
      <c r="C5" s="14"/>
      <c r="D5" s="12"/>
      <c r="E5" s="12"/>
      <c r="F5" s="12"/>
      <c r="G5" s="12"/>
      <c r="H5" s="12"/>
      <c r="I5" s="12"/>
      <c r="J5" s="12"/>
      <c r="K5" s="15"/>
      <c r="L5" s="15"/>
      <c r="M5" s="15"/>
      <c r="N5" s="14"/>
      <c r="O5" s="4"/>
      <c r="P5" s="4"/>
      <c r="Q5" s="4"/>
      <c r="R5" s="4"/>
      <c r="S5" s="4"/>
      <c r="T5" s="4"/>
      <c r="U5" s="4"/>
      <c r="V5" s="4"/>
    </row>
    <row r="6" spans="2:22" s="5" customFormat="1" ht="51" customHeight="1">
      <c r="B6" s="14"/>
      <c r="C6" s="14"/>
      <c r="D6" s="16" t="s">
        <v>10</v>
      </c>
      <c r="E6" s="17" t="s">
        <v>11</v>
      </c>
      <c r="F6" s="17" t="s">
        <v>12</v>
      </c>
      <c r="G6" s="12"/>
      <c r="H6" s="12"/>
      <c r="I6" s="12"/>
      <c r="J6" s="12"/>
      <c r="K6" s="15"/>
      <c r="L6" s="15"/>
      <c r="M6" s="15"/>
      <c r="N6" s="14"/>
      <c r="O6" s="4"/>
      <c r="P6" s="4"/>
      <c r="Q6" s="4"/>
      <c r="R6" s="4"/>
      <c r="S6" s="4"/>
      <c r="T6" s="4"/>
      <c r="U6" s="4"/>
      <c r="V6" s="4"/>
    </row>
    <row r="7" spans="1:13" ht="275.25" customHeight="1">
      <c r="A7" s="18" t="s">
        <v>15</v>
      </c>
      <c r="B7" s="20" t="s">
        <v>4</v>
      </c>
      <c r="C7" s="21"/>
      <c r="D7" s="30">
        <v>12</v>
      </c>
      <c r="E7" s="29"/>
      <c r="F7" s="49">
        <f>D7*E7</f>
        <v>0</v>
      </c>
      <c r="G7" s="7"/>
      <c r="H7" s="7"/>
      <c r="I7" s="7"/>
      <c r="J7" s="7"/>
      <c r="K7" s="6"/>
      <c r="L7" s="6"/>
      <c r="M7" s="6"/>
    </row>
    <row r="8" spans="1:10" ht="301.5" customHeight="1">
      <c r="A8" s="18" t="s">
        <v>16</v>
      </c>
      <c r="B8" s="20" t="s">
        <v>5</v>
      </c>
      <c r="C8" s="19"/>
      <c r="D8" s="33">
        <v>10</v>
      </c>
      <c r="E8" s="32"/>
      <c r="F8" s="49">
        <f>D8*E8</f>
        <v>0</v>
      </c>
      <c r="G8" s="2"/>
      <c r="H8" s="2"/>
      <c r="I8" s="2"/>
      <c r="J8" s="2"/>
    </row>
    <row r="9" spans="1:10" ht="255.75" customHeight="1">
      <c r="A9" s="45" t="s">
        <v>7</v>
      </c>
      <c r="B9" s="46" t="s">
        <v>6</v>
      </c>
      <c r="C9" s="19"/>
      <c r="D9" s="47">
        <v>5</v>
      </c>
      <c r="E9" s="48"/>
      <c r="F9" s="50">
        <f>D9*E9</f>
        <v>0</v>
      </c>
      <c r="G9" s="2"/>
      <c r="H9" s="2"/>
      <c r="I9" s="2"/>
      <c r="J9" s="2"/>
    </row>
    <row r="10" spans="1:10" ht="308.25" customHeight="1">
      <c r="A10" s="25" t="s">
        <v>0</v>
      </c>
      <c r="B10" s="27" t="s">
        <v>17</v>
      </c>
      <c r="C10" s="28"/>
      <c r="D10" s="34"/>
      <c r="E10" s="43"/>
      <c r="F10" s="49"/>
      <c r="G10" s="2"/>
      <c r="H10" s="2"/>
      <c r="I10" s="2"/>
      <c r="J10" s="2"/>
    </row>
    <row r="11" spans="1:10" s="6" customFormat="1" ht="16.5" customHeight="1">
      <c r="A11" s="26"/>
      <c r="B11" s="38" t="s">
        <v>1</v>
      </c>
      <c r="C11" s="3"/>
      <c r="D11" s="31">
        <v>4</v>
      </c>
      <c r="E11" s="42"/>
      <c r="F11" s="51">
        <f>D11*E11</f>
        <v>0</v>
      </c>
      <c r="G11" s="3"/>
      <c r="H11" s="3"/>
      <c r="I11" s="3"/>
      <c r="J11" s="3"/>
    </row>
    <row r="12" spans="1:10" s="6" customFormat="1" ht="16.5" customHeight="1">
      <c r="A12" s="18"/>
      <c r="B12" s="39" t="s">
        <v>3</v>
      </c>
      <c r="C12" s="40"/>
      <c r="D12" s="41">
        <v>44</v>
      </c>
      <c r="E12" s="37"/>
      <c r="F12" s="51">
        <f>D12*E12</f>
        <v>0</v>
      </c>
      <c r="G12" s="3"/>
      <c r="H12" s="3"/>
      <c r="I12" s="3"/>
      <c r="J12" s="3"/>
    </row>
    <row r="13" spans="1:10" s="6" customFormat="1" ht="23.25" customHeight="1">
      <c r="A13" s="22"/>
      <c r="B13" s="3"/>
      <c r="C13" s="3"/>
      <c r="D13" s="36"/>
      <c r="E13" s="35"/>
      <c r="F13" s="52">
        <f>SUM(F7:F12)</f>
        <v>0</v>
      </c>
      <c r="G13" s="3"/>
      <c r="H13" s="3"/>
      <c r="I13" s="3"/>
      <c r="J13" s="3"/>
    </row>
    <row r="14" spans="1:10" s="6" customFormat="1" ht="53.25" customHeight="1">
      <c r="A14" s="55" t="s">
        <v>2</v>
      </c>
      <c r="B14" s="56"/>
      <c r="C14" s="56"/>
      <c r="D14" s="56"/>
      <c r="E14" s="56"/>
      <c r="F14" s="56"/>
      <c r="G14" s="3"/>
      <c r="H14" s="3"/>
      <c r="I14" s="3"/>
      <c r="J14" s="3"/>
    </row>
    <row r="15" spans="1:10" s="6" customFormat="1" ht="16.5" customHeight="1">
      <c r="A15" s="23"/>
      <c r="B15" s="24"/>
      <c r="C15" s="24"/>
      <c r="D15" s="24"/>
      <c r="E15" s="24"/>
      <c r="F15" s="24"/>
      <c r="G15" s="3"/>
      <c r="H15" s="3"/>
      <c r="I15" s="3"/>
      <c r="J15" s="3"/>
    </row>
    <row r="16" spans="1:10" s="6" customFormat="1" ht="16.5" customHeight="1">
      <c r="A16" s="23"/>
      <c r="B16" s="24"/>
      <c r="C16" s="24"/>
      <c r="D16" s="24"/>
      <c r="E16" s="24"/>
      <c r="F16" s="24"/>
      <c r="G16" s="3"/>
      <c r="H16" s="3"/>
      <c r="I16" s="3"/>
      <c r="J16" s="3"/>
    </row>
    <row r="17" spans="1:10" s="6" customFormat="1" ht="16.5" customHeight="1">
      <c r="A17" s="23"/>
      <c r="B17" s="24"/>
      <c r="C17" s="24"/>
      <c r="D17" s="24"/>
      <c r="E17" s="24"/>
      <c r="F17" s="24"/>
      <c r="G17" s="3"/>
      <c r="H17" s="3"/>
      <c r="I17" s="3"/>
      <c r="J17" s="3"/>
    </row>
  </sheetData>
  <sheetProtection/>
  <mergeCells count="1">
    <mergeCell ref="A14:F14"/>
  </mergeCells>
  <printOptions/>
  <pageMargins left="0.7874015748031497" right="0.35" top="0.5905511811023623" bottom="0.9055118110236221" header="0.5118110236220472" footer="0.5118110236220472"/>
  <pageSetup horizontalDpi="600" verticalDpi="600" orientation="portrait" paperSize="9" scale="73" r:id="rId2"/>
  <headerFooter alignWithMargins="0">
    <oddFooter>&amp;R&amp;8&amp;P/&amp;N</oddFooter>
  </headerFooter>
  <rowBreaks count="2" manualBreakCount="2">
    <brk id="14" max="5" man="1"/>
    <brk id="15" max="5" man="1"/>
  </rowBreaks>
  <colBreaks count="2" manualBreakCount="2">
    <brk id="6" max="12" man="1"/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Rysová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Rysová</dc:creator>
  <cp:keywords/>
  <dc:description/>
  <cp:lastModifiedBy>Jiřina</cp:lastModifiedBy>
  <cp:lastPrinted>2014-09-03T12:38:07Z</cp:lastPrinted>
  <dcterms:created xsi:type="dcterms:W3CDTF">2013-09-26T10:06:32Z</dcterms:created>
  <dcterms:modified xsi:type="dcterms:W3CDTF">2014-09-03T12:38:15Z</dcterms:modified>
  <cp:category/>
  <cp:version/>
  <cp:contentType/>
  <cp:contentStatus/>
</cp:coreProperties>
</file>