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875" activeTab="0"/>
  </bookViews>
  <sheets>
    <sheet name="misky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<sst xmlns="http://schemas.openxmlformats.org/spreadsheetml/2006/main" count="76" uniqueCount="56">
  <si>
    <t xml:space="preserve"> Název</t>
  </si>
  <si>
    <t>cena/ks
bez DPH</t>
  </si>
  <si>
    <t>cena/ks
včetně DPH</t>
  </si>
  <si>
    <t>Celkem za položku
bez DPH</t>
  </si>
  <si>
    <t>CENA CELKEM ZA ČÁST BEZ DPH</t>
  </si>
  <si>
    <t>specifikace obecné pro VŘ</t>
  </si>
  <si>
    <t>Předpokládaný
počet kusů</t>
  </si>
  <si>
    <t>Petriho miska</t>
  </si>
  <si>
    <t>materiál:PS 
počet Oddílů: nedělené 
Vlastnosti: čirá, sterilní , 
Průměr: 55 mm 
Výška: xxx 
Využití: Kultivace mikroorganismů na pevných živných půdách</t>
  </si>
  <si>
    <t>petriho miska s popisovatelným proužkem</t>
  </si>
  <si>
    <t>materiál:PS
počet Oddílů: nedělené 
Vlastnosti: čirá, sterilní 
Průměr: 60 mm 
Výška: 16 mm 
Využití: pro tkáňové kultury, opticko mechanicky upravený povrch pro růst buněk</t>
  </si>
  <si>
    <t>materiál:PS 
Počet oddílů: nedělená
Vlastnosti: čirá, sterilní, cap vented, endotoxin tested, cytotoxicity tested,USP Class VI Test, 
velikost: plocha 25 cm2 
Výška: xxx 
Využití: pro tkáňové kultury - suspenzní živočišné buňky</t>
  </si>
  <si>
    <t>kultivační láhev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</si>
  <si>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</si>
  <si>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</si>
  <si>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materiál:PS 
Vlastnosti: čirá, sterilní, cap vented, endotoxin tested, cytotoxicity tested,USP Class VI Test, 
velikost: plocha 75 cm2 
Výška: xxx 
Využití: pro tkáňové kultury - suspenzní živočišné buňky</t>
  </si>
  <si>
    <t>materiál:PS 
Vlastnosti: čirá, sterilní, cap vented, endotoxin tested, cytotoxicity tested,USP Class VI Test, 
velikost: plocha 25 cm2 
Výška: xxx 
Využití: pro tkáňové kultury - suspenzní živočišné buňky</t>
  </si>
  <si>
    <t>Technická specifikace</t>
  </si>
  <si>
    <t xml:space="preserve"> Předpokládaný 
počet kusů / kg</t>
  </si>
  <si>
    <t>Filtrační papíry</t>
  </si>
  <si>
    <t>materiál: Pervin/Perlan  
Rozměr: 0,22x0,22 m , 
Popis: netkaná textílie, hustota 23g/m2</t>
  </si>
  <si>
    <t>materiál: neotex  
Rozměr: 0,22x0,22 m , 
Popis: netkaná textílie, hustota 35g/m3</t>
  </si>
  <si>
    <t>materiál: Pervin/Perlan  
Rozměr: 0,30x0,30 m , 
Popis: netkaná textílie, hustota 23g/m2</t>
  </si>
  <si>
    <t>Papír filtrační</t>
  </si>
  <si>
    <t>popis: filtrační papír nezpevněný, 
tvar: kruhový výsek rozměr: 150mm ,
 vlastnosti: obsah popela0,4%, Záchyt částic 4 µm, Střední filtrační rychlost dle ČSN 500338: 130 s</t>
  </si>
  <si>
    <t>popis: filtrační papír zpevněný(-pevný za mokra), 
tvar: kruhový výsek rozměr: 150mm , 
vlastnosti: obsah popela 0,5%, Záchyt částic 4 µm, Střední filtrační rychlost dle ČSN 500338: 130 s</t>
  </si>
  <si>
    <t>Membránové filtry 0,22 um pro půdní exktrakty</t>
  </si>
  <si>
    <t>Materiál: Mixed Cellulose Ester 
Popis: membránový filtr 
tvar: kruhový výsek rozměr: 142 mm , 
vlastnosti: velikost pórů 0.22µm</t>
  </si>
  <si>
    <t xml:space="preserve">Souprava filtrační plastová </t>
  </si>
  <si>
    <t>sterilní (sterilizovatelný) aseptický filtrační systém, Objem vrchní nádobky [ml] 250.Objem spodní nádobky [ml] 250, průměr filtru 47 mm</t>
  </si>
  <si>
    <t>filtrační papír</t>
  </si>
  <si>
    <t>Materiál:xxx 
Popis: filtrační papír pro kvantitativní analýzu, rychlý průtok, filtrace, sředně široké póry 
tvar: kruhové výseky 
rozměr: 90 mm 
vlastnosti: hustota 84 g/m², filtrační rychlost 20s, 
Využití: pro analytickou práci, na hrubší vzorky</t>
  </si>
  <si>
    <t>Materiál:xxx 
Popis: filtrační papír pro kvantitativní analýzu, pomalý průtok, filtrace, úzké póry, hustý  
tvar: kruhové výseky 
rozměr: 125 mm vlastnosti: hustota 84 g/m², filtrační rychlost 100s 
Využití: filtrace jemných vzorků</t>
  </si>
  <si>
    <t>Materiál:xxx 
Popis: filtrační papír pro kvantitativní analýzu, velmi pomalý průtok, filtrace, jemné póry, velmi hustý 
tvar: kruhové výseky 
rozměr: 110 mm vlastnosti: hustota 84 g/m², filtrační rychlost 180s 
Využití: filtrace jemnozrnné vzorky</t>
  </si>
  <si>
    <t>Materiál:xxx 
Popis: filtrační papír pro kvantitativní analýzu, rychlý průtok, filtrace, sředně široké póry 
tvar: kruhové výseky 
rozměr: 125 mm 
vlastnosti: hustota 84 g/m², filtrační rychlost 20s, 
Využití: pro analytickou práci, na hrubší vzorky</t>
  </si>
  <si>
    <t>Filtr stříkačkový 0,20</t>
  </si>
  <si>
    <t>Materiál:membrána Surfactant-free cellulose acetate 
Popis: nasouvací na stříkačku, filtrační plocha 6,2 cm2, objem 0,15 ml 
tvar: kruhový 
rozměr: 28 mm 
vlastnosti: velikost pórů 0,2 um, hydrofilní, ETO- sterilní</t>
  </si>
  <si>
    <t>Filtr stříkačkový 25</t>
  </si>
  <si>
    <t>Materiál:membrána Regenerated cellulose 
Popis: nasouvací na stříkačku, filtrační plocha 4,8 cm2, objem 0,15 ml 
tvar: kruhový 
rozměr: 25 mm 
vlastnosti: velikost pórů 0,2 um, hydrofilní, ETO- sterilní</t>
  </si>
  <si>
    <t>Materiál:xxx 
Popis:xxx 
tvar: kruhové výseky 
rozměr: 55 mm 
vlastnosti: hustota 88 g/m², velikost částic 11um, 
Využití:  pro rutinní aplikace jako analýza půdy, testování semen, detekce plynů a znečištění ovzduší</t>
  </si>
  <si>
    <t>Filtrační papír pro kvalitativní analýzu</t>
  </si>
  <si>
    <t>Materiál:xxx 
Popis:skládaný tvar: kruhové výseky 
rozměr: 150 mm 
vlastnosti: specifická hmotnost  95 g/m2, Rychlost filtrace*  1200 s/100 ml/10 cm2, Retenční charakteristika  velmi jemné částice
TSI účinnost (částice 0.3 µm)  –
Využití:  xxx</t>
  </si>
  <si>
    <t>Filtrační papír [v kg]</t>
  </si>
  <si>
    <t>Materiál:xxx 
Popis:skládaný 
tvar: arch rozměr: 600 x 600 mm 
vlastnosti: hustota 56 g/m² 
Využití:  xxx</t>
  </si>
  <si>
    <t>Filtrační papír</t>
  </si>
  <si>
    <t>Materiál:xxx 
Popis:xxx 
tvar: kruhové výseky 
rozměr: 180 mm 
vlastnosti: hustota 84 g/m² 
Využití:  pro kvantitativní analýzu</t>
  </si>
  <si>
    <t>mikrobiální filtry</t>
  </si>
  <si>
    <t>Materiál:nitrocelulóza 
Popis: mikroporézní membrána 
tvar: kruhové výseky 
rozměr: xxx 
vlastnosti: velikost pórů 0,85 ± 0,15 um 
Využití:  Mikrobiologie plynů, filtrace roztoků, analýza nečistot z ovzduší 
Kompatibilita: Pragopor 4</t>
  </si>
  <si>
    <t>Materiál:nitrocelulóza 
Popis: mikroporézní membrána 
tvar: kruhové výseky 
rozměr: xxx 
vlastnosti: velikost pórů 1,5 ± 0,4 um 
Využití:  Mikrobiologie plynů, filtrace roztoků, analýza nečistot z ovzduší 
Kompatibilita: Pragopor 3</t>
  </si>
  <si>
    <t>Materiál:xxx 
Popis: zpevněný 
tvar: kruhové výseky 
rozměr: 240 mm 
vlastnosti: filtrační rychlost 130 s,záchyt částic 4um 
Využití:  xxx</t>
  </si>
  <si>
    <t>Filtry</t>
  </si>
  <si>
    <t>Materiál: směsné estery celulózy 
Popis:  Hydrofilní, 
tvar: kruhové výseky 
rozměr: 47 mm 
vlastnosti: velikost pórů 0.45 µm, 
Využití:  xxx</t>
  </si>
  <si>
    <t>filtrační nástavce na injekční stříkačky</t>
  </si>
  <si>
    <t>stříkačkové filtry; průměr 25 mm, PVDF, pory  0,45 um</t>
  </si>
  <si>
    <t>Materiál:xxx 
Popis: xxx 
tvar: arch 
rozměr: 50 x50 cm 
vlastnosti: Plošná hmotnost papíru 80g/m2, filtrační rychlost 35 s, obsah popela max. 0,5%,
Využití:  xxx</t>
  </si>
  <si>
    <t>materiál: PS 
počet Oddílů: nedělené 
Vlastnosti: čirá, sterilní, s větráním 
Průměr: 90 mm 
Výška: 15
Využití: Kultivace mikroorganismů na pevných živných půdách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</si>
</sst>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0" fontId="0" fillId="0" borderId="8" xfId="0" applyBorder="1"/>
    <xf numFmtId="0" fontId="0" fillId="0" borderId="1" xfId="0" applyBorder="1"/>
    <xf numFmtId="0" fontId="5" fillId="2" borderId="9" xfId="0" applyFont="1" applyFill="1" applyBorder="1"/>
    <xf numFmtId="0" fontId="6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0" fillId="0" borderId="0" xfId="0" applyFill="1"/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7">
      <selection activeCell="G9" sqref="G9"/>
    </sheetView>
  </sheetViews>
  <sheetFormatPr defaultColWidth="9.140625" defaultRowHeight="84.75" customHeight="1"/>
  <cols>
    <col min="1" max="1" width="18.57421875" style="37" customWidth="1"/>
    <col min="2" max="2" width="31.00390625" style="37" customWidth="1"/>
    <col min="3" max="3" width="13.00390625" style="37" customWidth="1"/>
    <col min="4" max="4" width="12.421875" style="37" customWidth="1"/>
    <col min="5" max="5" width="12.57421875" style="37" customWidth="1"/>
    <col min="6" max="6" width="13.28125" style="37" customWidth="1"/>
    <col min="7" max="7" width="18.28125" style="0" bestFit="1" customWidth="1"/>
    <col min="8" max="8" width="13.8515625" style="0" customWidth="1"/>
  </cols>
  <sheetData>
    <row r="1" spans="1:6" ht="84.95" customHeight="1" thickBot="1">
      <c r="A1" s="38" t="s">
        <v>0</v>
      </c>
      <c r="B1" s="38" t="s">
        <v>5</v>
      </c>
      <c r="C1" s="39" t="s">
        <v>6</v>
      </c>
      <c r="D1" s="40" t="s">
        <v>1</v>
      </c>
      <c r="E1" s="41" t="s">
        <v>2</v>
      </c>
      <c r="F1" s="42" t="s">
        <v>3</v>
      </c>
    </row>
    <row r="2" spans="1:7" ht="113.25" customHeight="1" thickTop="1">
      <c r="A2" s="2" t="s">
        <v>7</v>
      </c>
      <c r="B2" s="2" t="s">
        <v>8</v>
      </c>
      <c r="C2" s="2">
        <v>3000</v>
      </c>
      <c r="D2" s="24"/>
      <c r="E2" s="25"/>
      <c r="F2" s="26">
        <f>E2*C2</f>
        <v>0</v>
      </c>
      <c r="G2" s="21"/>
    </row>
    <row r="3" spans="1:6" ht="129" customHeight="1">
      <c r="A3" s="1" t="s">
        <v>9</v>
      </c>
      <c r="B3" s="2" t="s">
        <v>10</v>
      </c>
      <c r="C3" s="27">
        <v>850</v>
      </c>
      <c r="D3" s="28"/>
      <c r="E3" s="29"/>
      <c r="F3" s="26">
        <f aca="true" t="shared" si="0" ref="F3:F9">E3*C3</f>
        <v>0</v>
      </c>
    </row>
    <row r="4" spans="1:7" ht="119.25" customHeight="1">
      <c r="A4" s="2" t="s">
        <v>7</v>
      </c>
      <c r="B4" s="2" t="s">
        <v>55</v>
      </c>
      <c r="C4" s="2">
        <v>5000</v>
      </c>
      <c r="D4" s="30"/>
      <c r="E4" s="31"/>
      <c r="F4" s="26">
        <f t="shared" si="0"/>
        <v>0</v>
      </c>
      <c r="G4" s="21"/>
    </row>
    <row r="5" spans="1:6" ht="171.75" customHeight="1">
      <c r="A5" s="1" t="s">
        <v>9</v>
      </c>
      <c r="B5" s="2" t="s">
        <v>11</v>
      </c>
      <c r="C5" s="27">
        <v>200</v>
      </c>
      <c r="D5" s="28"/>
      <c r="E5" s="29"/>
      <c r="F5" s="26">
        <f t="shared" si="0"/>
        <v>0</v>
      </c>
    </row>
    <row r="6" spans="1:7" ht="129.75" customHeight="1">
      <c r="A6" s="1" t="s">
        <v>12</v>
      </c>
      <c r="B6" s="2" t="s">
        <v>13</v>
      </c>
      <c r="C6" s="27">
        <v>360</v>
      </c>
      <c r="D6" s="28"/>
      <c r="E6" s="29"/>
      <c r="F6" s="26">
        <f t="shared" si="0"/>
        <v>0</v>
      </c>
      <c r="G6" s="22"/>
    </row>
    <row r="7" spans="1:7" ht="131.25" customHeight="1">
      <c r="A7" s="1" t="s">
        <v>12</v>
      </c>
      <c r="B7" s="2" t="s">
        <v>14</v>
      </c>
      <c r="C7" s="27">
        <v>100</v>
      </c>
      <c r="D7" s="28"/>
      <c r="E7" s="29"/>
      <c r="F7" s="26">
        <f t="shared" si="0"/>
        <v>0</v>
      </c>
      <c r="G7" s="23"/>
    </row>
    <row r="8" spans="1:7" ht="147" customHeight="1">
      <c r="A8" s="1" t="s">
        <v>12</v>
      </c>
      <c r="B8" s="2" t="s">
        <v>15</v>
      </c>
      <c r="C8" s="2">
        <v>100</v>
      </c>
      <c r="D8" s="28"/>
      <c r="E8" s="29"/>
      <c r="F8" s="26">
        <f t="shared" si="0"/>
        <v>0</v>
      </c>
      <c r="G8" s="23"/>
    </row>
    <row r="9" spans="1:7" ht="148.5" customHeight="1" thickBot="1">
      <c r="A9" s="1" t="s">
        <v>12</v>
      </c>
      <c r="B9" s="2" t="s">
        <v>16</v>
      </c>
      <c r="C9" s="2">
        <v>200</v>
      </c>
      <c r="D9" s="28"/>
      <c r="E9" s="29"/>
      <c r="F9" s="26">
        <f t="shared" si="0"/>
        <v>0</v>
      </c>
      <c r="G9" s="21"/>
    </row>
    <row r="10" spans="1:6" ht="84.95" customHeight="1" thickBot="1">
      <c r="A10" s="32" t="s">
        <v>4</v>
      </c>
      <c r="B10" s="33"/>
      <c r="C10" s="34"/>
      <c r="D10" s="35"/>
      <c r="E10" s="35"/>
      <c r="F10" s="36">
        <f>SUM(F2:F9)</f>
        <v>0</v>
      </c>
    </row>
  </sheetData>
  <mergeCells count="1">
    <mergeCell ref="G7:G8"/>
  </mergeCells>
  <printOptions/>
  <pageMargins left="0.03937007874015748" right="0.0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4" sqref="J4"/>
    </sheetView>
  </sheetViews>
  <sheetFormatPr defaultColWidth="9.140625" defaultRowHeight="15"/>
  <cols>
    <col min="1" max="1" width="15.7109375" style="0" customWidth="1"/>
    <col min="2" max="2" width="30.140625" style="0" customWidth="1"/>
    <col min="3" max="6" width="15.7109375" style="0" customWidth="1"/>
  </cols>
  <sheetData>
    <row r="1" spans="1:6" ht="45.75" thickBot="1">
      <c r="A1" s="3" t="s">
        <v>0</v>
      </c>
      <c r="B1" s="3" t="s">
        <v>17</v>
      </c>
      <c r="C1" s="3" t="s">
        <v>18</v>
      </c>
      <c r="D1" s="6" t="s">
        <v>1</v>
      </c>
      <c r="E1" s="7" t="s">
        <v>2</v>
      </c>
      <c r="F1" s="8" t="s">
        <v>3</v>
      </c>
    </row>
    <row r="2" spans="1:6" ht="60.75" thickTop="1">
      <c r="A2" s="4" t="s">
        <v>19</v>
      </c>
      <c r="B2" s="4" t="s">
        <v>20</v>
      </c>
      <c r="C2" s="5">
        <v>2000</v>
      </c>
      <c r="D2" s="9"/>
      <c r="E2" s="10"/>
      <c r="F2" s="11">
        <v>0</v>
      </c>
    </row>
    <row r="3" spans="1:6" ht="60">
      <c r="A3" s="4" t="s">
        <v>19</v>
      </c>
      <c r="B3" s="4" t="s">
        <v>21</v>
      </c>
      <c r="C3" s="5">
        <v>2000</v>
      </c>
      <c r="D3" s="12"/>
      <c r="E3" s="13"/>
      <c r="F3" s="11">
        <v>0</v>
      </c>
    </row>
    <row r="4" spans="1:6" ht="60">
      <c r="A4" s="4" t="s">
        <v>19</v>
      </c>
      <c r="B4" s="4" t="s">
        <v>22</v>
      </c>
      <c r="C4" s="5">
        <v>2000</v>
      </c>
      <c r="D4" s="14"/>
      <c r="E4" s="15"/>
      <c r="F4" s="11">
        <v>0</v>
      </c>
    </row>
    <row r="5" spans="1:6" ht="120">
      <c r="A5" s="4" t="s">
        <v>23</v>
      </c>
      <c r="B5" s="4" t="s">
        <v>24</v>
      </c>
      <c r="C5" s="5">
        <v>20</v>
      </c>
      <c r="D5" s="14"/>
      <c r="E5" s="15"/>
      <c r="F5" s="11">
        <v>0</v>
      </c>
    </row>
    <row r="6" spans="1:6" ht="120">
      <c r="A6" s="4" t="s">
        <v>23</v>
      </c>
      <c r="B6" s="4" t="s">
        <v>25</v>
      </c>
      <c r="C6" s="5">
        <v>20</v>
      </c>
      <c r="D6" s="14"/>
      <c r="E6" s="15"/>
      <c r="F6" s="11">
        <v>0</v>
      </c>
    </row>
    <row r="7" spans="1:6" ht="75">
      <c r="A7" s="4" t="s">
        <v>26</v>
      </c>
      <c r="B7" s="4" t="s">
        <v>27</v>
      </c>
      <c r="C7" s="5">
        <v>100</v>
      </c>
      <c r="D7" s="14"/>
      <c r="E7" s="15"/>
      <c r="F7" s="11">
        <v>0</v>
      </c>
    </row>
    <row r="8" spans="1:6" ht="75">
      <c r="A8" s="4" t="s">
        <v>28</v>
      </c>
      <c r="B8" s="4" t="s">
        <v>29</v>
      </c>
      <c r="C8" s="5">
        <v>1</v>
      </c>
      <c r="D8" s="14"/>
      <c r="E8" s="15"/>
      <c r="F8" s="11">
        <v>0</v>
      </c>
    </row>
    <row r="9" spans="1:6" ht="165">
      <c r="A9" s="4" t="s">
        <v>30</v>
      </c>
      <c r="B9" s="4" t="s">
        <v>31</v>
      </c>
      <c r="C9" s="5">
        <v>6</v>
      </c>
      <c r="D9" s="14"/>
      <c r="E9" s="15"/>
      <c r="F9" s="11">
        <v>0</v>
      </c>
    </row>
    <row r="10" spans="1:6" ht="150">
      <c r="A10" s="4" t="s">
        <v>30</v>
      </c>
      <c r="B10" s="4" t="s">
        <v>32</v>
      </c>
      <c r="C10" s="5">
        <v>10</v>
      </c>
      <c r="D10" s="14"/>
      <c r="E10" s="15"/>
      <c r="F10" s="11">
        <v>0</v>
      </c>
    </row>
    <row r="11" spans="1:6" ht="165">
      <c r="A11" s="4" t="s">
        <v>30</v>
      </c>
      <c r="B11" s="4" t="s">
        <v>33</v>
      </c>
      <c r="C11" s="5">
        <v>4</v>
      </c>
      <c r="D11" s="14"/>
      <c r="E11" s="15"/>
      <c r="F11" s="11">
        <v>0</v>
      </c>
    </row>
    <row r="12" spans="1:6" ht="165">
      <c r="A12" s="4" t="s">
        <v>30</v>
      </c>
      <c r="B12" s="4" t="s">
        <v>34</v>
      </c>
      <c r="C12" s="5">
        <v>6</v>
      </c>
      <c r="D12" s="14"/>
      <c r="E12" s="15"/>
      <c r="F12" s="11">
        <v>0</v>
      </c>
    </row>
    <row r="13" spans="1:6" ht="135">
      <c r="A13" s="4" t="s">
        <v>35</v>
      </c>
      <c r="B13" s="4" t="s">
        <v>36</v>
      </c>
      <c r="C13" s="5">
        <v>100</v>
      </c>
      <c r="D13" s="14"/>
      <c r="E13" s="15"/>
      <c r="F13" s="11">
        <v>0</v>
      </c>
    </row>
    <row r="14" spans="1:6" ht="135">
      <c r="A14" s="4" t="s">
        <v>37</v>
      </c>
      <c r="B14" s="4" t="s">
        <v>38</v>
      </c>
      <c r="C14" s="5">
        <v>100</v>
      </c>
      <c r="D14" s="14"/>
      <c r="E14" s="15"/>
      <c r="F14" s="11">
        <v>0</v>
      </c>
    </row>
    <row r="15" spans="1:6" ht="150">
      <c r="A15" s="4" t="s">
        <v>23</v>
      </c>
      <c r="B15" s="4" t="s">
        <v>39</v>
      </c>
      <c r="C15" s="5">
        <v>300</v>
      </c>
      <c r="D15" s="14"/>
      <c r="E15" s="15"/>
      <c r="F15" s="11">
        <v>0</v>
      </c>
    </row>
    <row r="16" spans="1:6" ht="165">
      <c r="A16" s="4" t="s">
        <v>40</v>
      </c>
      <c r="B16" s="4" t="s">
        <v>41</v>
      </c>
      <c r="C16" s="5">
        <v>1000</v>
      </c>
      <c r="D16" s="14"/>
      <c r="E16" s="15"/>
      <c r="F16" s="11">
        <v>0</v>
      </c>
    </row>
    <row r="17" spans="1:6" ht="75">
      <c r="A17" s="4" t="s">
        <v>42</v>
      </c>
      <c r="B17" s="4" t="s">
        <v>43</v>
      </c>
      <c r="C17" s="5">
        <v>10</v>
      </c>
      <c r="D17" s="14"/>
      <c r="E17" s="15"/>
      <c r="F17" s="11">
        <v>0</v>
      </c>
    </row>
    <row r="18" spans="1:6" ht="105">
      <c r="A18" s="4" t="s">
        <v>44</v>
      </c>
      <c r="B18" s="4" t="s">
        <v>45</v>
      </c>
      <c r="C18" s="5">
        <v>100</v>
      </c>
      <c r="D18" s="14"/>
      <c r="E18" s="15"/>
      <c r="F18" s="11">
        <v>0</v>
      </c>
    </row>
    <row r="19" spans="1:6" ht="150">
      <c r="A19" s="4" t="s">
        <v>46</v>
      </c>
      <c r="B19" s="4" t="s">
        <v>47</v>
      </c>
      <c r="C19" s="5">
        <v>2</v>
      </c>
      <c r="D19" s="14"/>
      <c r="E19" s="15"/>
      <c r="F19" s="11">
        <v>0</v>
      </c>
    </row>
    <row r="20" spans="1:6" ht="150">
      <c r="A20" s="4" t="s">
        <v>46</v>
      </c>
      <c r="B20" s="4" t="s">
        <v>48</v>
      </c>
      <c r="C20" s="5">
        <v>2</v>
      </c>
      <c r="D20" s="14"/>
      <c r="E20" s="15"/>
      <c r="F20" s="11">
        <v>0</v>
      </c>
    </row>
    <row r="21" spans="1:6" ht="105">
      <c r="A21" s="4" t="s">
        <v>23</v>
      </c>
      <c r="B21" s="4" t="s">
        <v>49</v>
      </c>
      <c r="C21" s="5">
        <v>20</v>
      </c>
      <c r="D21" s="14"/>
      <c r="E21" s="15"/>
      <c r="F21" s="11">
        <v>0</v>
      </c>
    </row>
    <row r="22" spans="1:6" ht="120">
      <c r="A22" s="4" t="s">
        <v>50</v>
      </c>
      <c r="B22" s="4" t="s">
        <v>51</v>
      </c>
      <c r="C22" s="5">
        <v>1000</v>
      </c>
      <c r="D22" s="14"/>
      <c r="E22" s="15"/>
      <c r="F22" s="11">
        <v>0</v>
      </c>
    </row>
    <row r="23" spans="1:6" ht="60">
      <c r="A23" s="4" t="s">
        <v>52</v>
      </c>
      <c r="B23" s="4" t="s">
        <v>53</v>
      </c>
      <c r="C23" s="5">
        <v>100</v>
      </c>
      <c r="D23" s="14"/>
      <c r="E23" s="15"/>
      <c r="F23" s="11">
        <v>0</v>
      </c>
    </row>
    <row r="24" spans="1:6" ht="120.75" thickBot="1">
      <c r="A24" s="5" t="s">
        <v>44</v>
      </c>
      <c r="B24" s="4" t="s">
        <v>54</v>
      </c>
      <c r="C24" s="5">
        <v>10</v>
      </c>
      <c r="D24" s="14"/>
      <c r="E24" s="15"/>
      <c r="F24" s="11">
        <v>0</v>
      </c>
    </row>
    <row r="25" spans="1:6" ht="19.5" thickBot="1">
      <c r="A25" s="16" t="s">
        <v>4</v>
      </c>
      <c r="B25" s="17"/>
      <c r="C25" s="18"/>
      <c r="D25" s="19"/>
      <c r="E25" s="19"/>
      <c r="F25" s="20"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huskova@biotech.cz</dc:creator>
  <cp:keywords/>
  <dc:description/>
  <cp:lastModifiedBy>Haman Miroslav</cp:lastModifiedBy>
  <cp:lastPrinted>2014-10-27T09:57:37Z</cp:lastPrinted>
  <dcterms:created xsi:type="dcterms:W3CDTF">2014-09-15T05:04:22Z</dcterms:created>
  <dcterms:modified xsi:type="dcterms:W3CDTF">2014-10-27T09:59:52Z</dcterms:modified>
  <cp:category/>
  <cp:version/>
  <cp:contentType/>
  <cp:contentStatus/>
</cp:coreProperties>
</file>