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destičky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<sst xmlns="http://schemas.openxmlformats.org/spreadsheetml/2006/main" count="116" uniqueCount="98">
  <si>
    <t xml:space="preserve"> Název</t>
  </si>
  <si>
    <t>Tec hnická specifikace</t>
  </si>
  <si>
    <t xml:space="preserve"> Předpokládaný 
počet kusů</t>
  </si>
  <si>
    <t>cena/ks
bez DPH</t>
  </si>
  <si>
    <t>cena/ks
včetně DPH</t>
  </si>
  <si>
    <t>Celkem za položku
bez DPH</t>
  </si>
  <si>
    <t>Destička pro qPCR analýzy 48</t>
  </si>
  <si>
    <t>materiál: polypropylen 
počet jamek: 48  
tvar jamek: xxx 
barva jamek: xxx 
použití: amplyfikace PCR 
Vlastnosti: Maximální tepelná vodivost pro přesné tepelné cyklování 
kompatibilita: s Applied Biosystems® StepOne™ Real-Time PCR Systém</t>
  </si>
  <si>
    <t>Deska mikrotitracni 96</t>
  </si>
  <si>
    <t>materiál: PS
počet jamek: 96
tvar jamek: ploché dno 
barva jamek: čirá 
použití: xxx 
Vlastnosti: sterilní 
kompatibilita: xxx</t>
  </si>
  <si>
    <t>Deska mikrotitracni 384</t>
  </si>
  <si>
    <t>materiál: PP /PC 
počet jamek: 384 
tvar jamek: low profile, 
barva jamek: průhledná,  
použití: detekci genu, analýza genové exprese, genetické analýzy variace,real-time PCR 
Vlastnosti: xxx, 
kompatibilita: LightCycler®480</t>
  </si>
  <si>
    <t>Deska mikrotitracni 384 bila</t>
  </si>
  <si>
    <t>materiál: polypropylen 
počet jamek: 384 
tvar jamek: xxx, 
barva jamek: bílá 
použití: real-time PCR (qPCR), 
Vlastnosti: optimální odraz fluorescenčního signálu, 
kompatibilita: LightCycler ® 480</t>
  </si>
  <si>
    <t>Deska mikrotitracni 384 pruhledna</t>
  </si>
  <si>
    <t>materiál: PP/PC
počet jamek: 384 
tvar jamek: xxx, 
barva jamek: čiré 
použití: real-time PCR, 
Vlastnosti: xxx, 
kompatibilita: xxx</t>
  </si>
  <si>
    <t xml:space="preserve">Deska mikrotitracni 1536 </t>
  </si>
  <si>
    <t>materiál: polypropylen 
počet jamek: 1536 
tvar jamek: xxx, 
barva jamek: xxx 
použití: xxx, 
Vlastnosti: xxx, 
kompatibilita: LightCycler®480</t>
  </si>
  <si>
    <t xml:space="preserve">Deska mikrotitracni 384 deepwell </t>
  </si>
  <si>
    <t>materiál: PP 
počet jamek: 384, 
tvar jamek: xxx, 
barva jamek: xxx 
použití: xxx, 
Vlastnosti: deepwell, 
kompatibilita: xxx</t>
  </si>
  <si>
    <t>96jamková čirá destička pro PCR</t>
  </si>
  <si>
    <t>Plata k sekvenátoru, 96 jamek</t>
  </si>
  <si>
    <t>PCR destičky</t>
  </si>
  <si>
    <t>materiál: polypropylen 
počet jamek: 48, 
tvar jamek: xxx,
barva jamek: xxx 
použití: real-time PCR, 
Vlastnosti: xxx, 
kompatibilita: Illumina Eco</t>
  </si>
  <si>
    <t>Fólie pro PCR destičky</t>
  </si>
  <si>
    <t>fólie, 
barva: opticky čirá, 
Použití: pro destičky 48-jamek, 
kompatibilita: Illumina Eco</t>
  </si>
  <si>
    <t>vícejamkové destičky pro tkáňové kultury (24 jamek)</t>
  </si>
  <si>
    <t>vícejamkové destičky pro tkáňové kultury  (48 jamek)</t>
  </si>
  <si>
    <t>folie zalepovací na 384 formát</t>
  </si>
  <si>
    <t>fólie, 
barva: opticky čirá,  
Vlastnosti: adhezivní, pro destičky 384-jamek</t>
  </si>
  <si>
    <t>folie zalepovací na 96 formát</t>
  </si>
  <si>
    <t>fólie, 
barva: opticky čirá, 
Vlastnosti: adhezivní, pro destičky 96-jamek, Pro teploty od -80°C do 120°C</t>
  </si>
  <si>
    <t>fólie hliníková,  
Vlastnosti: adhezivní, pro destičky 96-jamek</t>
  </si>
  <si>
    <t>fólie hliníková,  
Vlastnosti: adhezivní, pro destičky 384-jamek</t>
  </si>
  <si>
    <t>PCR destička 96 jamek</t>
  </si>
  <si>
    <t>materiál: PP, 
počet jamek: 96, 
použití: PCR aplikace, 
Vlastnosti: Maximální tepelná vodivost pro přesné tepelné cyklování</t>
  </si>
  <si>
    <t>PCR destička 384 jamek</t>
  </si>
  <si>
    <t>materiál: PP, 
počet jamek: 384 ,
použití: PCR aplikace, 
Vlastnosti: Maximální tepelná vodivost pro přesné tepelné cyklování</t>
  </si>
  <si>
    <t>PCR destička 1536 jamek</t>
  </si>
  <si>
    <t>materiál: PP, 
počet jamek: 1536 ,
použití: PCR aplikace, 
Vlastnosti: Maximální tepelná vodivost pro přesné tepelné cyklování</t>
  </si>
  <si>
    <t>Destička pro tkáňové kultury  24 jamek</t>
  </si>
  <si>
    <t>materiál:PS, 
počet jamek: 24 ,
 tvar jamek:ploché dno, 
barva jamek: čirá, 
použití: kultivace živočičných buněk, 
Vlastnosti: cell culture treated povrch, sterilní</t>
  </si>
  <si>
    <t>Destička pro tkáňové kultury  48 jamek</t>
  </si>
  <si>
    <t>materiál:PS, 
počet jamek: 48 , 
tvar jamek: ploché dno, 
barva jamek: čirá, 
použití: kultivace živočičných buněk, 
Vlastnosti: cell culture treated povrch, sterilní</t>
  </si>
  <si>
    <t>Destička pro tkáňové kultury  96 jamek</t>
  </si>
  <si>
    <t>materiál:PS, 
počet jamek: 96 , 
tvar jamek:ploché dno, 
barva jamek: čirá, 
použití: kultivace živočičných buněk, 
Vlastnosti: cell culture treated povrch, sterilní</t>
  </si>
  <si>
    <t>Folie pro qPCR destičky -96/384 formát</t>
  </si>
  <si>
    <t>materiál : Polyester;  
tloušťka: 50 um; 
vlastnosti : opticky čirá, adhezívní 
rozměry: min 122 x 79 mm;  Pro teploty od -40°C do + 120°C</t>
  </si>
  <si>
    <t>Folie pro PCR destičky  - 96/384 formát</t>
  </si>
  <si>
    <t>materiál : Polyester;  
tloušťka: 50 um; 
vlastnosti : adhezívní; 
rozměry: min 125 x 80 mm;  Pro teploty od -40°C do + 120°C</t>
  </si>
  <si>
    <t>Folie pro qPCR destičky -96/384 formát, pro teploty mínus 70°C</t>
  </si>
  <si>
    <t>materiál : Polyoleofin;  
tloušťka: 50 um; 
vlastnosti : opticky čirá,  nízká autofluoescence, vhodné i pro protein krystalizaci,adhezívní ;
rozměry: min 113x 79 mm;  Pro teploty od -70°C do + 120°C</t>
  </si>
  <si>
    <t>Aluminum folie pro PCR destičky / skladování</t>
  </si>
  <si>
    <t>materiál : aluminium;  
tloušťka: 38 um; 
vlastnosti :adhezivní, s perforací, chemicky odolný film ( proti DMSO, acetonitril, ethanol) ;
rozměry: min 124x 82 mm;  Pro teploty od -80°C do + 120°C 
použití : standardní PCR a skladování  pro formát 96/384 jamek</t>
  </si>
  <si>
    <t>materiál : aluminium;  
tloušťka: 38 um; 
vlastnosti :adhezivní, bez perforací ;
rozměry: min 124x 82 mm;  Pro teploty od -80°C do + 120°C 
použití : standardní PCR a skladování pro formát 96/384 jamek</t>
  </si>
  <si>
    <t>CENA CELKEM ZA ČÁST BEZ DPH</t>
  </si>
  <si>
    <t>Technická specifikace</t>
  </si>
  <si>
    <t xml:space="preserve"> Předpokládaný 
počet kusů / kg</t>
  </si>
  <si>
    <t>Filtrační papíry</t>
  </si>
  <si>
    <t>materiál: Pervin/Perlan  
Rozměr: 0,22x0,22 m , 
Popis: netkaná textílie, hustota 23g/m2</t>
  </si>
  <si>
    <t>materiál: neotex  
Rozměr: 0,22x0,22 m , 
Popis: netkaná textílie, hustota 35g/m3</t>
  </si>
  <si>
    <t>materiál: Pervin/Perlan  
Rozměr: 0,30x0,30 m , 
Popis: netkaná textílie, hustota 23g/m2</t>
  </si>
  <si>
    <t>Papír filtrační</t>
  </si>
  <si>
    <t>popis: filtrační papír nezpevněný, 
tvar: kruhový výsek rozměr: 150mm ,
 vlastnosti: obsah popela0,4%, Záchyt částic 4 µm, Střední filtrační rychlost dle ČSN 500338: 130 s</t>
  </si>
  <si>
    <t>popis: filtrační papír zpevněný(-pevný za mokra), 
tvar: kruhový výsek rozměr: 150mm , 
vlastnosti: obsah popela 0,5%, Záchyt částic 4 µm, Střední filtrační rychlost dle ČSN 500338: 130 s</t>
  </si>
  <si>
    <t>Membránové filtry 0,22 um pro půdní exktrakty</t>
  </si>
  <si>
    <t>Materiál: Mixed Cellulose Ester 
Popis: membránový filtr 
tvar: kruhový výsek rozměr: 142 mm , 
vlastnosti: velikost pórů 0.22µm</t>
  </si>
  <si>
    <t xml:space="preserve">Souprava filtrační plastová </t>
  </si>
  <si>
    <t>sterilní (sterilizovatelný) aseptický filtrační systém, Objem vrchní nádobky [ml] 250.Objem spodní nádobky [ml] 250, průměr filtru 47 mm</t>
  </si>
  <si>
    <t>filtrační papír</t>
  </si>
  <si>
    <t>Materiál:xxx 
Popis: filtrační papír pro kvantitativní analýzu, rychlý průtok, filtrace, sředně široké póry 
tvar: kruhové výseky 
rozměr: 90 mm 
vlastnosti: hustota 84 g/m², filtrační rychlost 20s, 
Využití: pro analytickou práci, na hrubší vzorky</t>
  </si>
  <si>
    <t>Materiál:xxx 
Popis: filtrační papír pro kvantitativní analýzu, pomalý průtok, filtrace, úzké póry, hustý  
tvar: kruhové výseky 
rozměr: 125 mm vlastnosti: hustota 84 g/m², filtrační rychlost 100s 
Využití: filtrace jemných vzorků</t>
  </si>
  <si>
    <t>Materiál:xxx 
Popis: filtrační papír pro kvantitativní analýzu, velmi pomalý průtok, filtrace, jemné póry, velmi hustý 
tvar: kruhové výseky 
rozměr: 110 mm vlastnosti: hustota 84 g/m², filtrační rychlost 180s 
Využití: filtrace jemnozrnné vzorky</t>
  </si>
  <si>
    <t>Materiál:xxx 
Popis: filtrační papír pro kvantitativní analýzu, rychlý průtok, filtrace, sředně široké póry 
tvar: kruhové výseky 
rozměr: 125 mm 
vlastnosti: hustota 84 g/m², filtrační rychlost 20s, 
Využití: pro analytickou práci, na hrubší vzorky</t>
  </si>
  <si>
    <t>Filtr stříkačkový 0,20</t>
  </si>
  <si>
    <t>Materiál:membrána Surfactant-free cellulose acetate 
Popis: nasouvací na stříkačku, filtrační plocha 6,2 cm2, objem 0,15 ml 
tvar: kruhový 
rozměr: 28 mm 
vlastnosti: velikost pórů 0,2 um, hydrofilní, ETO- sterilní</t>
  </si>
  <si>
    <t>Filtr stříkačkový 25</t>
  </si>
  <si>
    <t>Materiál:membrána Regenerated cellulose 
Popis: nasouvací na stříkačku, filtrační plocha 4,8 cm2, objem 0,15 ml 
tvar: kruhový 
rozměr: 25 mm 
vlastnosti: velikost pórů 0,2 um, hydrofilní, ETO- sterilní</t>
  </si>
  <si>
    <t>Materiál:xxx 
Popis:xxx 
tvar: kruhové výseky 
rozměr: 55 mm 
vlastnosti: hustota 88 g/m², velikost částic 11um, 
Využití:  pro rutinní aplikace jako analýza půdy, testování semen, detekce plynů a znečištění ovzduší</t>
  </si>
  <si>
    <t>Filtrační papír pro kvalitativní analýzu</t>
  </si>
  <si>
    <t>Materiál:xxx 
Popis:skládaný tvar: kruhové výseky 
rozměr: 150 mm 
vlastnosti: specifická hmotnost  95 g/m2, Rychlost filtrace*  1200 s/100 ml/10 cm2, Retenční charakteristika  velmi jemné částice
TSI účinnost (částice 0.3 µm)  –
Využití:  xxx</t>
  </si>
  <si>
    <t>Filtrační papír [v kg]</t>
  </si>
  <si>
    <t>Materiál:xxx 
Popis:skládaný 
tvar: arch rozměr: 600 x 600 mm 
vlastnosti: hustota 56 g/m² 
Využití:  xxx</t>
  </si>
  <si>
    <t>Filtrační papír</t>
  </si>
  <si>
    <t>Materiál:xxx 
Popis:xxx 
tvar: kruhové výseky 
rozměr: 180 mm 
vlastnosti: hustota 84 g/m² 
Využití:  pro kvantitativní analýzu</t>
  </si>
  <si>
    <t>mikrobiální filtry</t>
  </si>
  <si>
    <t>Materiál:nitrocelulóza 
Popis: mikroporézní membrána 
tvar: kruhové výseky 
rozměr: xxx 
vlastnosti: velikost pórů 0,85 ± 0,15 um 
Využití:  Mikrobiologie plynů, filtrace roztoků, analýza nečistot z ovzduší 
Kompatibilita: Pragopor 4</t>
  </si>
  <si>
    <t>Materiál:nitrocelulóza 
Popis: mikroporézní membrána 
tvar: kruhové výseky 
rozměr: xxx 
vlastnosti: velikost pórů 1,5 ± 0,4 um 
Využití:  Mikrobiologie plynů, filtrace roztoků, analýza nečistot z ovzduší 
Kompatibilita: Pragopor 3</t>
  </si>
  <si>
    <t>Materiál:xxx 
Popis: zpevněný 
tvar: kruhové výseky 
rozměr: 240 mm 
vlastnosti: filtrační rychlost 130 s,záchyt částic 4um 
Využití:  xxx</t>
  </si>
  <si>
    <t>Filtry</t>
  </si>
  <si>
    <t>Materiál: směsné estery celulózy 
Popis:  Hydrofilní, 
tvar: kruhové výseky 
rozměr: 47 mm 
vlastnosti: velikost pórů 0.45 µm, 
Využití:  xxx</t>
  </si>
  <si>
    <t>filtrační nástavce na injekční stříkačky</t>
  </si>
  <si>
    <t>stříkačkové filtry; průměr 25 mm, PVDF, pory  0,45 um</t>
  </si>
  <si>
    <t>Materiál:xxx 
Popis: xxx 
tvar: arch 
rozměr: 50 x50 cm 
vlastnosti: Plošná hmotnost papíru 80g/m2, filtrační rychlost 35 s, obsah popela max. 0,5%,
Využití:  xxx</t>
  </si>
  <si>
    <t>materiál: PS  
počet jamek: 24 
tvar jamek: ploché dno, 
barva jamek: čirá 
použití:pro tkáňové kultury, 
Vlastnosti: non-pyrogenic, non-cytotoxic, sterilní, s víčkem 
kompatibilita: xxx</t>
  </si>
  <si>
    <t>materiál: PS 
počet jamek: 48 
tvar jamek: ploché dno, 
barva jamek: čirá 
použití:pro tkáňové kultury, 
Vlastnosti: non-pyrogenic, non-cytotoxic, sterilní, s víčkem 
kompatibilita: xxx</t>
  </si>
  <si>
    <t>materiál: PP 
počet jamek: 96, 
tvar jamek: low profile, 
barva jamek: čirá 
použití: real-time PCR, 
Vlastnosti: nízký profil, 
kompatibilita: xxx</t>
  </si>
  <si>
    <t>materiál: PP 
počet jamek: 96, 
tvar jamek: xxx, 
barva jamek: xxx 
použití: PCR or qPCR, 
Vlastnosti: xxx , 
kompatibilita: 3100 Genetic Analyzer a 3500 Genetic Analyzer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</si>
</sst>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2" fillId="2" borderId="6" xfId="0" applyFont="1" applyFill="1" applyBorder="1"/>
    <xf numFmtId="0" fontId="8" fillId="0" borderId="1" xfId="0" applyFont="1" applyBorder="1" applyAlignment="1">
      <alignment vertical="center" wrapText="1"/>
    </xf>
    <xf numFmtId="2" fontId="0" fillId="0" borderId="7" xfId="0" applyNumberFormat="1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Fill="1" applyBorder="1"/>
    <xf numFmtId="0" fontId="0" fillId="0" borderId="1" xfId="0" applyFill="1" applyBorder="1"/>
    <xf numFmtId="0" fontId="0" fillId="0" borderId="9" xfId="0" applyBorder="1"/>
    <xf numFmtId="0" fontId="0" fillId="0" borderId="1" xfId="0" applyBorder="1"/>
    <xf numFmtId="0" fontId="6" fillId="2" borderId="13" xfId="0" applyFont="1" applyFill="1" applyBorder="1"/>
    <xf numFmtId="0" fontId="7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4" xfId="0" applyFont="1" applyFill="1" applyBorder="1"/>
    <xf numFmtId="0" fontId="4" fillId="2" borderId="2" xfId="0" applyFont="1" applyFill="1" applyBorder="1" applyAlignment="1">
      <alignment horizontal="center" vertical="center"/>
    </xf>
    <xf numFmtId="2" fontId="2" fillId="2" borderId="14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0" xfId="0" applyFont="1"/>
    <xf numFmtId="0" fontId="0" fillId="3" borderId="16" xfId="0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wrapText="1"/>
    </xf>
    <xf numFmtId="0" fontId="9" fillId="3" borderId="1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 topLeftCell="A1">
      <selection activeCell="K4" sqref="K4"/>
    </sheetView>
  </sheetViews>
  <sheetFormatPr defaultColWidth="9.140625" defaultRowHeight="64.5" customHeight="1"/>
  <cols>
    <col min="1" max="1" width="19.7109375" style="43" customWidth="1"/>
    <col min="2" max="2" width="37.57421875" style="43" customWidth="1"/>
    <col min="3" max="3" width="14.57421875" style="35" customWidth="1"/>
    <col min="4" max="4" width="8.28125" style="0" bestFit="1" customWidth="1"/>
    <col min="5" max="5" width="8.57421875" style="0" bestFit="1" customWidth="1"/>
    <col min="6" max="6" width="10.421875" style="0" customWidth="1"/>
  </cols>
  <sheetData>
    <row r="1" spans="1:6" ht="65.1" customHeight="1" thickBot="1">
      <c r="A1" s="36" t="s">
        <v>0</v>
      </c>
      <c r="B1" s="36" t="s">
        <v>1</v>
      </c>
      <c r="C1" s="45" t="s">
        <v>2</v>
      </c>
      <c r="D1" s="37" t="s">
        <v>3</v>
      </c>
      <c r="E1" s="38" t="s">
        <v>4</v>
      </c>
      <c r="F1" s="39" t="s">
        <v>5</v>
      </c>
    </row>
    <row r="2" spans="1:6" ht="126" customHeight="1" thickTop="1">
      <c r="A2" s="1" t="s">
        <v>26</v>
      </c>
      <c r="B2" s="15" t="s">
        <v>94</v>
      </c>
      <c r="C2" s="2">
        <v>100</v>
      </c>
      <c r="D2" s="12"/>
      <c r="E2" s="13"/>
      <c r="F2" s="11">
        <f>D2*C2</f>
        <v>0</v>
      </c>
    </row>
    <row r="3" spans="1:6" ht="111" customHeight="1">
      <c r="A3" s="15" t="s">
        <v>40</v>
      </c>
      <c r="B3" s="15" t="s">
        <v>41</v>
      </c>
      <c r="C3" s="2">
        <v>100</v>
      </c>
      <c r="D3" s="12"/>
      <c r="E3" s="13"/>
      <c r="F3" s="11">
        <f aca="true" t="shared" si="0" ref="F3:F29">D3*C3</f>
        <v>0</v>
      </c>
    </row>
    <row r="4" spans="1:6" ht="144" customHeight="1">
      <c r="A4" s="4" t="s">
        <v>6</v>
      </c>
      <c r="B4" s="4" t="s">
        <v>7</v>
      </c>
      <c r="C4" s="34">
        <v>100</v>
      </c>
      <c r="D4" s="9"/>
      <c r="E4" s="10"/>
      <c r="F4" s="11">
        <f t="shared" si="0"/>
        <v>0</v>
      </c>
    </row>
    <row r="5" spans="1:6" ht="105">
      <c r="A5" s="15" t="s">
        <v>22</v>
      </c>
      <c r="B5" s="15" t="s">
        <v>23</v>
      </c>
      <c r="C5" s="2">
        <v>100</v>
      </c>
      <c r="D5" s="12"/>
      <c r="E5" s="13"/>
      <c r="F5" s="11">
        <f t="shared" si="0"/>
        <v>0</v>
      </c>
    </row>
    <row r="6" spans="1:6" ht="105">
      <c r="A6" s="15" t="s">
        <v>42</v>
      </c>
      <c r="B6" s="15" t="s">
        <v>43</v>
      </c>
      <c r="C6" s="2">
        <v>100</v>
      </c>
      <c r="D6" s="12"/>
      <c r="E6" s="13"/>
      <c r="F6" s="11">
        <f t="shared" si="0"/>
        <v>0</v>
      </c>
    </row>
    <row r="7" spans="1:6" ht="120">
      <c r="A7" s="1" t="s">
        <v>27</v>
      </c>
      <c r="B7" s="15" t="s">
        <v>95</v>
      </c>
      <c r="C7" s="2">
        <v>100</v>
      </c>
      <c r="D7" s="12"/>
      <c r="E7" s="13"/>
      <c r="F7" s="11">
        <f t="shared" si="0"/>
        <v>0</v>
      </c>
    </row>
    <row r="8" spans="1:6" ht="105">
      <c r="A8" s="5" t="s">
        <v>44</v>
      </c>
      <c r="B8" s="5" t="s">
        <v>45</v>
      </c>
      <c r="C8" s="6">
        <v>100</v>
      </c>
      <c r="D8" s="9"/>
      <c r="E8" s="10"/>
      <c r="F8" s="11">
        <f t="shared" si="0"/>
        <v>0</v>
      </c>
    </row>
    <row r="9" spans="1:6" ht="81.75" customHeight="1">
      <c r="A9" s="15" t="s">
        <v>34</v>
      </c>
      <c r="B9" s="15" t="s">
        <v>35</v>
      </c>
      <c r="C9" s="2">
        <v>100</v>
      </c>
      <c r="D9" s="12"/>
      <c r="E9" s="13"/>
      <c r="F9" s="11">
        <f t="shared" si="0"/>
        <v>0</v>
      </c>
    </row>
    <row r="10" spans="1:6" ht="111.75" customHeight="1">
      <c r="A10" s="15" t="s">
        <v>20</v>
      </c>
      <c r="B10" s="15" t="s">
        <v>96</v>
      </c>
      <c r="C10" s="2">
        <v>100</v>
      </c>
      <c r="D10" s="12"/>
      <c r="E10" s="13"/>
      <c r="F10" s="11">
        <f t="shared" si="0"/>
        <v>0</v>
      </c>
    </row>
    <row r="11" spans="1:6" ht="124.5" customHeight="1">
      <c r="A11" s="15" t="s">
        <v>21</v>
      </c>
      <c r="B11" s="15" t="s">
        <v>97</v>
      </c>
      <c r="C11" s="2">
        <v>100</v>
      </c>
      <c r="D11" s="12"/>
      <c r="E11" s="13"/>
      <c r="F11" s="11">
        <f t="shared" si="0"/>
        <v>0</v>
      </c>
    </row>
    <row r="12" spans="1:6" ht="105">
      <c r="A12" s="40" t="s">
        <v>8</v>
      </c>
      <c r="B12" s="15" t="s">
        <v>9</v>
      </c>
      <c r="C12" s="2">
        <v>100</v>
      </c>
      <c r="D12" s="9"/>
      <c r="E12" s="10"/>
      <c r="F12" s="11">
        <f t="shared" si="0"/>
        <v>0</v>
      </c>
    </row>
    <row r="13" spans="1:6" ht="75">
      <c r="A13" s="15" t="s">
        <v>36</v>
      </c>
      <c r="B13" s="15" t="s">
        <v>37</v>
      </c>
      <c r="C13" s="2">
        <v>100</v>
      </c>
      <c r="D13" s="12"/>
      <c r="E13" s="13"/>
      <c r="F13" s="11">
        <f t="shared" si="0"/>
        <v>0</v>
      </c>
    </row>
    <row r="14" spans="1:6" ht="135">
      <c r="A14" s="40" t="s">
        <v>10</v>
      </c>
      <c r="B14" s="15" t="s">
        <v>11</v>
      </c>
      <c r="C14" s="2">
        <v>100</v>
      </c>
      <c r="D14" s="9"/>
      <c r="E14" s="10"/>
      <c r="F14" s="11">
        <f t="shared" si="0"/>
        <v>0</v>
      </c>
    </row>
    <row r="15" spans="1:6" ht="105">
      <c r="A15" s="40" t="s">
        <v>18</v>
      </c>
      <c r="B15" s="15" t="s">
        <v>19</v>
      </c>
      <c r="C15" s="3">
        <v>100</v>
      </c>
      <c r="D15" s="12"/>
      <c r="E15" s="13"/>
      <c r="F15" s="11">
        <f t="shared" si="0"/>
        <v>0</v>
      </c>
    </row>
    <row r="16" spans="1:6" ht="123.75" customHeight="1">
      <c r="A16" s="40" t="s">
        <v>12</v>
      </c>
      <c r="B16" s="15" t="s">
        <v>13</v>
      </c>
      <c r="C16" s="3">
        <v>100</v>
      </c>
      <c r="D16" s="9"/>
      <c r="E16" s="10"/>
      <c r="F16" s="11">
        <f t="shared" si="0"/>
        <v>0</v>
      </c>
    </row>
    <row r="17" spans="1:6" ht="111.75" customHeight="1">
      <c r="A17" s="40" t="s">
        <v>14</v>
      </c>
      <c r="B17" s="15" t="s">
        <v>15</v>
      </c>
      <c r="C17" s="3">
        <v>100</v>
      </c>
      <c r="D17" s="9"/>
      <c r="E17" s="10"/>
      <c r="F17" s="11">
        <f t="shared" si="0"/>
        <v>0</v>
      </c>
    </row>
    <row r="18" spans="1:6" ht="105">
      <c r="A18" s="40" t="s">
        <v>16</v>
      </c>
      <c r="B18" s="15" t="s">
        <v>17</v>
      </c>
      <c r="C18" s="3">
        <v>100</v>
      </c>
      <c r="D18" s="9"/>
      <c r="E18" s="10"/>
      <c r="F18" s="11">
        <f t="shared" si="0"/>
        <v>0</v>
      </c>
    </row>
    <row r="19" spans="1:6" ht="75">
      <c r="A19" s="15" t="s">
        <v>38</v>
      </c>
      <c r="B19" s="15" t="s">
        <v>39</v>
      </c>
      <c r="C19" s="2">
        <v>100</v>
      </c>
      <c r="D19" s="9"/>
      <c r="E19" s="10"/>
      <c r="F19" s="11">
        <f t="shared" si="0"/>
        <v>0</v>
      </c>
    </row>
    <row r="20" spans="1:6" ht="60">
      <c r="A20" s="15" t="s">
        <v>24</v>
      </c>
      <c r="B20" s="15" t="s">
        <v>25</v>
      </c>
      <c r="C20" s="2">
        <v>500</v>
      </c>
      <c r="D20" s="12"/>
      <c r="E20" s="13"/>
      <c r="F20" s="11">
        <f t="shared" si="0"/>
        <v>0</v>
      </c>
    </row>
    <row r="21" spans="1:6" ht="60">
      <c r="A21" s="40" t="s">
        <v>30</v>
      </c>
      <c r="B21" s="15" t="s">
        <v>31</v>
      </c>
      <c r="C21" s="3">
        <v>300</v>
      </c>
      <c r="D21" s="12"/>
      <c r="E21" s="13"/>
      <c r="F21" s="11">
        <f t="shared" si="0"/>
        <v>0</v>
      </c>
    </row>
    <row r="22" spans="1:6" ht="31.5">
      <c r="A22" s="40" t="s">
        <v>30</v>
      </c>
      <c r="B22" s="15" t="s">
        <v>32</v>
      </c>
      <c r="C22" s="3">
        <v>300</v>
      </c>
      <c r="D22" s="12"/>
      <c r="E22" s="13"/>
      <c r="F22" s="11">
        <f t="shared" si="0"/>
        <v>0</v>
      </c>
    </row>
    <row r="23" spans="1:6" ht="60">
      <c r="A23" s="40" t="s">
        <v>28</v>
      </c>
      <c r="B23" s="15" t="s">
        <v>29</v>
      </c>
      <c r="C23" s="3">
        <v>300</v>
      </c>
      <c r="D23" s="12"/>
      <c r="E23" s="13"/>
      <c r="F23" s="11">
        <f t="shared" si="0"/>
        <v>0</v>
      </c>
    </row>
    <row r="24" spans="1:6" ht="45">
      <c r="A24" s="40" t="s">
        <v>28</v>
      </c>
      <c r="B24" s="15" t="s">
        <v>33</v>
      </c>
      <c r="C24" s="3">
        <v>300</v>
      </c>
      <c r="D24" s="12"/>
      <c r="E24" s="13"/>
      <c r="F24" s="11">
        <f t="shared" si="0"/>
        <v>0</v>
      </c>
    </row>
    <row r="25" spans="1:6" ht="90.75" customHeight="1">
      <c r="A25" s="8" t="s">
        <v>46</v>
      </c>
      <c r="B25" s="8" t="s">
        <v>47</v>
      </c>
      <c r="C25" s="3">
        <v>300</v>
      </c>
      <c r="D25" s="9"/>
      <c r="E25" s="10"/>
      <c r="F25" s="11">
        <f t="shared" si="0"/>
        <v>0</v>
      </c>
    </row>
    <row r="26" spans="1:6" ht="75">
      <c r="A26" s="8" t="s">
        <v>48</v>
      </c>
      <c r="B26" s="8" t="s">
        <v>49</v>
      </c>
      <c r="C26" s="3">
        <v>300</v>
      </c>
      <c r="D26" s="9"/>
      <c r="E26" s="10"/>
      <c r="F26" s="11">
        <f t="shared" si="0"/>
        <v>0</v>
      </c>
    </row>
    <row r="27" spans="1:6" ht="105">
      <c r="A27" s="8" t="s">
        <v>50</v>
      </c>
      <c r="B27" s="8" t="s">
        <v>51</v>
      </c>
      <c r="C27" s="3">
        <v>300</v>
      </c>
      <c r="D27" s="12"/>
      <c r="E27" s="13"/>
      <c r="F27" s="11">
        <f t="shared" si="0"/>
        <v>0</v>
      </c>
    </row>
    <row r="28" spans="1:6" ht="135">
      <c r="A28" s="8" t="s">
        <v>52</v>
      </c>
      <c r="B28" s="8" t="s">
        <v>53</v>
      </c>
      <c r="C28" s="3">
        <v>300</v>
      </c>
      <c r="D28" s="12"/>
      <c r="E28" s="13"/>
      <c r="F28" s="11">
        <f t="shared" si="0"/>
        <v>0</v>
      </c>
    </row>
    <row r="29" spans="1:6" ht="105.75" thickBot="1">
      <c r="A29" s="8" t="s">
        <v>52</v>
      </c>
      <c r="B29" s="8" t="s">
        <v>54</v>
      </c>
      <c r="C29" s="3">
        <v>300</v>
      </c>
      <c r="D29" s="12"/>
      <c r="E29" s="13"/>
      <c r="F29" s="11">
        <f t="shared" si="0"/>
        <v>0</v>
      </c>
    </row>
    <row r="30" spans="1:6" ht="65.1" customHeight="1" thickBot="1">
      <c r="A30" s="41" t="s">
        <v>55</v>
      </c>
      <c r="B30" s="44"/>
      <c r="C30" s="32"/>
      <c r="D30" s="7"/>
      <c r="E30" s="7"/>
      <c r="F30" s="33">
        <f>SUM(F2:F29)</f>
        <v>0</v>
      </c>
    </row>
    <row r="31" ht="65.1" customHeight="1">
      <c r="A31" s="42"/>
    </row>
  </sheetData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4" sqref="J4"/>
    </sheetView>
  </sheetViews>
  <sheetFormatPr defaultColWidth="9.140625" defaultRowHeight="15"/>
  <cols>
    <col min="1" max="1" width="15.7109375" style="0" customWidth="1"/>
    <col min="2" max="2" width="30.140625" style="0" customWidth="1"/>
    <col min="3" max="6" width="15.7109375" style="0" customWidth="1"/>
  </cols>
  <sheetData>
    <row r="1" spans="1:6" ht="45.75" thickBot="1">
      <c r="A1" s="14" t="s">
        <v>0</v>
      </c>
      <c r="B1" s="14" t="s">
        <v>56</v>
      </c>
      <c r="C1" s="14" t="s">
        <v>57</v>
      </c>
      <c r="D1" s="17" t="s">
        <v>3</v>
      </c>
      <c r="E1" s="18" t="s">
        <v>4</v>
      </c>
      <c r="F1" s="19" t="s">
        <v>5</v>
      </c>
    </row>
    <row r="2" spans="1:6" ht="60.75" thickTop="1">
      <c r="A2" s="15" t="s">
        <v>58</v>
      </c>
      <c r="B2" s="15" t="s">
        <v>59</v>
      </c>
      <c r="C2" s="16">
        <v>2000</v>
      </c>
      <c r="D2" s="20"/>
      <c r="E2" s="21"/>
      <c r="F2" s="22">
        <v>0</v>
      </c>
    </row>
    <row r="3" spans="1:6" ht="60">
      <c r="A3" s="15" t="s">
        <v>58</v>
      </c>
      <c r="B3" s="15" t="s">
        <v>60</v>
      </c>
      <c r="C3" s="16">
        <v>2000</v>
      </c>
      <c r="D3" s="23"/>
      <c r="E3" s="24"/>
      <c r="F3" s="22">
        <v>0</v>
      </c>
    </row>
    <row r="4" spans="1:6" ht="60">
      <c r="A4" s="15" t="s">
        <v>58</v>
      </c>
      <c r="B4" s="15" t="s">
        <v>61</v>
      </c>
      <c r="C4" s="16">
        <v>2000</v>
      </c>
      <c r="D4" s="25"/>
      <c r="E4" s="26"/>
      <c r="F4" s="22">
        <v>0</v>
      </c>
    </row>
    <row r="5" spans="1:6" ht="120">
      <c r="A5" s="15" t="s">
        <v>62</v>
      </c>
      <c r="B5" s="15" t="s">
        <v>63</v>
      </c>
      <c r="C5" s="16">
        <v>20</v>
      </c>
      <c r="D5" s="25"/>
      <c r="E5" s="26"/>
      <c r="F5" s="22">
        <v>0</v>
      </c>
    </row>
    <row r="6" spans="1:6" ht="120">
      <c r="A6" s="15" t="s">
        <v>62</v>
      </c>
      <c r="B6" s="15" t="s">
        <v>64</v>
      </c>
      <c r="C6" s="16">
        <v>20</v>
      </c>
      <c r="D6" s="25"/>
      <c r="E6" s="26"/>
      <c r="F6" s="22">
        <v>0</v>
      </c>
    </row>
    <row r="7" spans="1:6" ht="75">
      <c r="A7" s="15" t="s">
        <v>65</v>
      </c>
      <c r="B7" s="15" t="s">
        <v>66</v>
      </c>
      <c r="C7" s="16">
        <v>100</v>
      </c>
      <c r="D7" s="25"/>
      <c r="E7" s="26"/>
      <c r="F7" s="22">
        <v>0</v>
      </c>
    </row>
    <row r="8" spans="1:6" ht="75">
      <c r="A8" s="15" t="s">
        <v>67</v>
      </c>
      <c r="B8" s="15" t="s">
        <v>68</v>
      </c>
      <c r="C8" s="16">
        <v>1</v>
      </c>
      <c r="D8" s="25"/>
      <c r="E8" s="26"/>
      <c r="F8" s="22">
        <v>0</v>
      </c>
    </row>
    <row r="9" spans="1:6" ht="165">
      <c r="A9" s="15" t="s">
        <v>69</v>
      </c>
      <c r="B9" s="15" t="s">
        <v>70</v>
      </c>
      <c r="C9" s="16">
        <v>6</v>
      </c>
      <c r="D9" s="25"/>
      <c r="E9" s="26"/>
      <c r="F9" s="22">
        <v>0</v>
      </c>
    </row>
    <row r="10" spans="1:6" ht="150">
      <c r="A10" s="15" t="s">
        <v>69</v>
      </c>
      <c r="B10" s="15" t="s">
        <v>71</v>
      </c>
      <c r="C10" s="16">
        <v>10</v>
      </c>
      <c r="D10" s="25"/>
      <c r="E10" s="26"/>
      <c r="F10" s="22">
        <v>0</v>
      </c>
    </row>
    <row r="11" spans="1:6" ht="165">
      <c r="A11" s="15" t="s">
        <v>69</v>
      </c>
      <c r="B11" s="15" t="s">
        <v>72</v>
      </c>
      <c r="C11" s="16">
        <v>4</v>
      </c>
      <c r="D11" s="25"/>
      <c r="E11" s="26"/>
      <c r="F11" s="22">
        <v>0</v>
      </c>
    </row>
    <row r="12" spans="1:6" ht="165">
      <c r="A12" s="15" t="s">
        <v>69</v>
      </c>
      <c r="B12" s="15" t="s">
        <v>73</v>
      </c>
      <c r="C12" s="16">
        <v>6</v>
      </c>
      <c r="D12" s="25"/>
      <c r="E12" s="26"/>
      <c r="F12" s="22">
        <v>0</v>
      </c>
    </row>
    <row r="13" spans="1:6" ht="135">
      <c r="A13" s="15" t="s">
        <v>74</v>
      </c>
      <c r="B13" s="15" t="s">
        <v>75</v>
      </c>
      <c r="C13" s="16">
        <v>100</v>
      </c>
      <c r="D13" s="25"/>
      <c r="E13" s="26"/>
      <c r="F13" s="22">
        <v>0</v>
      </c>
    </row>
    <row r="14" spans="1:6" ht="135">
      <c r="A14" s="15" t="s">
        <v>76</v>
      </c>
      <c r="B14" s="15" t="s">
        <v>77</v>
      </c>
      <c r="C14" s="16">
        <v>100</v>
      </c>
      <c r="D14" s="25"/>
      <c r="E14" s="26"/>
      <c r="F14" s="22">
        <v>0</v>
      </c>
    </row>
    <row r="15" spans="1:6" ht="150">
      <c r="A15" s="15" t="s">
        <v>62</v>
      </c>
      <c r="B15" s="15" t="s">
        <v>78</v>
      </c>
      <c r="C15" s="16">
        <v>300</v>
      </c>
      <c r="D15" s="25"/>
      <c r="E15" s="26"/>
      <c r="F15" s="22">
        <v>0</v>
      </c>
    </row>
    <row r="16" spans="1:6" ht="165">
      <c r="A16" s="15" t="s">
        <v>79</v>
      </c>
      <c r="B16" s="15" t="s">
        <v>80</v>
      </c>
      <c r="C16" s="16">
        <v>1000</v>
      </c>
      <c r="D16" s="25"/>
      <c r="E16" s="26"/>
      <c r="F16" s="22">
        <v>0</v>
      </c>
    </row>
    <row r="17" spans="1:6" ht="75">
      <c r="A17" s="15" t="s">
        <v>81</v>
      </c>
      <c r="B17" s="15" t="s">
        <v>82</v>
      </c>
      <c r="C17" s="16">
        <v>10</v>
      </c>
      <c r="D17" s="25"/>
      <c r="E17" s="26"/>
      <c r="F17" s="22">
        <v>0</v>
      </c>
    </row>
    <row r="18" spans="1:6" ht="105">
      <c r="A18" s="15" t="s">
        <v>83</v>
      </c>
      <c r="B18" s="15" t="s">
        <v>84</v>
      </c>
      <c r="C18" s="16">
        <v>100</v>
      </c>
      <c r="D18" s="25"/>
      <c r="E18" s="26"/>
      <c r="F18" s="22">
        <v>0</v>
      </c>
    </row>
    <row r="19" spans="1:6" ht="150">
      <c r="A19" s="15" t="s">
        <v>85</v>
      </c>
      <c r="B19" s="15" t="s">
        <v>86</v>
      </c>
      <c r="C19" s="16">
        <v>2</v>
      </c>
      <c r="D19" s="25"/>
      <c r="E19" s="26"/>
      <c r="F19" s="22">
        <v>0</v>
      </c>
    </row>
    <row r="20" spans="1:6" ht="150">
      <c r="A20" s="15" t="s">
        <v>85</v>
      </c>
      <c r="B20" s="15" t="s">
        <v>87</v>
      </c>
      <c r="C20" s="16">
        <v>2</v>
      </c>
      <c r="D20" s="25"/>
      <c r="E20" s="26"/>
      <c r="F20" s="22">
        <v>0</v>
      </c>
    </row>
    <row r="21" spans="1:6" ht="105">
      <c r="A21" s="15" t="s">
        <v>62</v>
      </c>
      <c r="B21" s="15" t="s">
        <v>88</v>
      </c>
      <c r="C21" s="16">
        <v>20</v>
      </c>
      <c r="D21" s="25"/>
      <c r="E21" s="26"/>
      <c r="F21" s="22">
        <v>0</v>
      </c>
    </row>
    <row r="22" spans="1:6" ht="120">
      <c r="A22" s="15" t="s">
        <v>89</v>
      </c>
      <c r="B22" s="15" t="s">
        <v>90</v>
      </c>
      <c r="C22" s="16">
        <v>1000</v>
      </c>
      <c r="D22" s="25"/>
      <c r="E22" s="26"/>
      <c r="F22" s="22">
        <v>0</v>
      </c>
    </row>
    <row r="23" spans="1:6" ht="60">
      <c r="A23" s="15" t="s">
        <v>91</v>
      </c>
      <c r="B23" s="15" t="s">
        <v>92</v>
      </c>
      <c r="C23" s="16">
        <v>100</v>
      </c>
      <c r="D23" s="25"/>
      <c r="E23" s="26"/>
      <c r="F23" s="22">
        <v>0</v>
      </c>
    </row>
    <row r="24" spans="1:6" ht="120.75" thickBot="1">
      <c r="A24" s="16" t="s">
        <v>83</v>
      </c>
      <c r="B24" s="15" t="s">
        <v>93</v>
      </c>
      <c r="C24" s="16">
        <v>10</v>
      </c>
      <c r="D24" s="25"/>
      <c r="E24" s="26"/>
      <c r="F24" s="22">
        <v>0</v>
      </c>
    </row>
    <row r="25" spans="1:6" ht="19.5" thickBot="1">
      <c r="A25" s="27" t="s">
        <v>55</v>
      </c>
      <c r="B25" s="28"/>
      <c r="C25" s="29"/>
      <c r="D25" s="30"/>
      <c r="E25" s="30"/>
      <c r="F25" s="31"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huskova@biotech.cz</dc:creator>
  <cp:keywords/>
  <dc:description/>
  <cp:lastModifiedBy>Haman Miroslav</cp:lastModifiedBy>
  <cp:lastPrinted>2014-10-27T09:52:56Z</cp:lastPrinted>
  <dcterms:created xsi:type="dcterms:W3CDTF">2014-09-15T05:04:22Z</dcterms:created>
  <dcterms:modified xsi:type="dcterms:W3CDTF">2014-10-27T09:57:20Z</dcterms:modified>
  <cp:category/>
  <cp:version/>
  <cp:contentType/>
  <cp:contentStatus/>
</cp:coreProperties>
</file>