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Pěstební činnosti______I.Q_2026/2__Zakázka__126162/"/>
    </mc:Choice>
  </mc:AlternateContent>
  <xr:revisionPtr revIDLastSave="18" documentId="8_{9DD241E1-94D7-4DFF-A3FB-DDBFB34FFCCB}" xr6:coauthVersionLast="47" xr6:coauthVersionMax="47" xr10:uidLastSave="{3710A288-F657-4768-B532-5F76F1BD8ED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F23" i="1"/>
  <c r="F13" i="1"/>
  <c r="F5" i="1"/>
</calcChain>
</file>

<file path=xl/sharedStrings.xml><?xml version="1.0" encoding="utf-8"?>
<sst xmlns="http://schemas.openxmlformats.org/spreadsheetml/2006/main" count="116" uniqueCount="50">
  <si>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</si>
  <si>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</si>
  <si>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</si>
  <si>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</si>
  <si>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</si>
  <si>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</si>
  <si>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</si>
  <si>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</si>
  <si>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1 000 ks</t>
  </si>
  <si>
    <t>Celkem_První sadba do nepřipravené půdy-ruční-štěrbinová</t>
  </si>
  <si>
    <t>Příloha č. 3</t>
  </si>
  <si>
    <t>169Ca04/03</t>
  </si>
  <si>
    <t>Rozebírání a likvid.oplocenek-drátěné-do 180 cm vč</t>
  </si>
  <si>
    <t>181Ba01a</t>
  </si>
  <si>
    <t>181Ba01d</t>
  </si>
  <si>
    <t>184Ca01b</t>
  </si>
  <si>
    <t>184Da01a</t>
  </si>
  <si>
    <t>191Ba01b</t>
  </si>
  <si>
    <t>193Ba01a</t>
  </si>
  <si>
    <t>196Ba01d</t>
  </si>
  <si>
    <t>První sadba do nepřipravené půdy-ruční-štěrbinová</t>
  </si>
  <si>
    <t>152Ca03a</t>
  </si>
  <si>
    <t>152Ca04a</t>
  </si>
  <si>
    <t>162Ea04a/01b</t>
  </si>
  <si>
    <t>193Ba04/01c</t>
  </si>
  <si>
    <t>První sadba do nepřipravené půdy-ruční-jamková</t>
  </si>
  <si>
    <t>183Da10/02c</t>
  </si>
  <si>
    <t>184Da10</t>
  </si>
  <si>
    <t>185Aa04</t>
  </si>
  <si>
    <t>185Da04</t>
  </si>
  <si>
    <t>185Ea06</t>
  </si>
  <si>
    <t>186Ba03b</t>
  </si>
  <si>
    <t>187Aa11</t>
  </si>
  <si>
    <t>187Ba12</t>
  </si>
  <si>
    <t>191Ea03</t>
  </si>
  <si>
    <t>191Fa03</t>
  </si>
  <si>
    <t>192Aa04</t>
  </si>
  <si>
    <t>192Ca04</t>
  </si>
  <si>
    <t>193Ba03b</t>
  </si>
  <si>
    <t>196Ba03a</t>
  </si>
  <si>
    <t>196Ba03b</t>
  </si>
  <si>
    <t>km</t>
  </si>
  <si>
    <r>
      <t>m</t>
    </r>
    <r>
      <rPr>
        <vertAlign val="superscript"/>
        <sz val="8"/>
        <color rgb="FF000000"/>
        <rFont val="Tahoma"/>
        <family val="2"/>
        <charset val="238"/>
      </rPr>
      <t>3</t>
    </r>
  </si>
  <si>
    <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</si>
  <si>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Celkem_Rozebírání a likvid.oplocenek-drátěné-do 180 cm vč</t>
  </si>
  <si>
    <t>1000 ks</t>
  </si>
  <si>
    <t>Úklid klestu  (bez pálení) - ručně.- jehl.+list.</t>
  </si>
  <si>
    <t>Celkem_První sadba do nepřipravené půdy-ruční-jamková</t>
  </si>
  <si>
    <t>Celkem_Úklid klestu  (bez pálení) - ručně.- jehl.+list.</t>
  </si>
  <si>
    <t>Habrůvka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</si>
</sst>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vertAlign val="superscript"/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 tint="-4.9989318521683403E-2"/>
        <bgColor rgb="FFF0F0F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2" fontId="3" fillId="6" borderId="4" xfId="0" applyNumberFormat="1" applyFont="1" applyFill="1" applyBorder="1" applyAlignment="1">
      <alignment horizontal="right" vertical="top" wrapText="1" indent="1"/>
    </xf>
    <xf numFmtId="164" fontId="1" fillId="3" borderId="3" xfId="0" applyNumberFormat="1" applyFont="1" applyFill="1" applyBorder="1" applyAlignment="1">
      <alignment horizontal="right" vertical="top" wrapText="1" indent="1"/>
    </xf>
    <xf numFmtId="164" fontId="3" fillId="6" borderId="3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top" wrapText="1"/>
    </xf>
    <xf numFmtId="164" fontId="1" fillId="3" borderId="9" xfId="0" applyNumberFormat="1" applyFont="1" applyFill="1" applyBorder="1" applyAlignment="1">
      <alignment horizontal="right" vertical="top" wrapText="1" indent="1"/>
    </xf>
    <xf numFmtId="1" fontId="3" fillId="6" borderId="3" xfId="0" applyNumberFormat="1" applyFont="1" applyFill="1" applyBorder="1" applyAlignment="1">
      <alignment horizontal="right" vertical="top" wrapText="1" indent="1"/>
    </xf>
    <xf numFmtId="0" fontId="1" fillId="2" borderId="14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 indent="1"/>
    </xf>
    <xf numFmtId="0" fontId="3" fillId="5" borderId="11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1" fillId="8" borderId="0" xfId="0" applyFont="1" applyFill="1" applyAlignment="1">
      <alignment horizontal="center" vertical="top" wrapText="1"/>
    </xf>
    <xf numFmtId="0" fontId="3" fillId="8" borderId="0" xfId="0" applyFont="1" applyFill="1" applyAlignment="1">
      <alignment horizontal="right" vertical="top" wrapText="1"/>
    </xf>
    <xf numFmtId="0" fontId="2" fillId="8" borderId="0" xfId="0" applyFont="1" applyFill="1" applyAlignment="1">
      <alignment horizontal="left" vertical="top" wrapText="1"/>
    </xf>
    <xf numFmtId="0" fontId="4" fillId="7" borderId="14" xfId="0" applyFont="1" applyFill="1" applyBorder="1" applyAlignment="1">
      <alignment horizontal="left" vertical="top" wrapText="1" indent="1"/>
    </xf>
    <xf numFmtId="1" fontId="1" fillId="3" borderId="9" xfId="0" applyNumberFormat="1" applyFont="1" applyFill="1" applyBorder="1" applyAlignment="1">
      <alignment horizontal="right" vertical="top" wrapText="1" indent="1"/>
    </xf>
    <xf numFmtId="2" fontId="4" fillId="3" borderId="17" xfId="0" applyNumberFormat="1" applyFont="1" applyFill="1" applyBorder="1" applyAlignment="1">
      <alignment horizontal="right" vertical="top" wrapText="1" inden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21" xfId="0" applyFont="1" applyFill="1" applyBorder="1" applyAlignment="1">
      <alignment horizontal="center" vertical="center" textRotation="90" wrapText="1"/>
    </xf>
    <xf numFmtId="0" fontId="3" fillId="2" borderId="22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left" vertical="top" wrapText="1" indent="1"/>
    </xf>
    <xf numFmtId="0" fontId="3" fillId="5" borderId="24" xfId="0" applyFont="1" applyFill="1" applyBorder="1" applyAlignment="1">
      <alignment horizontal="left" vertical="top" wrapText="1" indent="1"/>
    </xf>
    <xf numFmtId="0" fontId="3" fillId="5" borderId="25" xfId="0" applyFont="1" applyFill="1" applyBorder="1" applyAlignment="1">
      <alignment horizontal="left" vertical="top" wrapText="1" indent="1"/>
    </xf>
    <xf numFmtId="164" fontId="3" fillId="6" borderId="26" xfId="0" applyNumberFormat="1" applyFont="1" applyFill="1" applyBorder="1" applyAlignment="1">
      <alignment horizontal="right" vertical="top" wrapText="1" indent="1"/>
    </xf>
    <xf numFmtId="2" fontId="3" fillId="6" borderId="27" xfId="0" applyNumberFormat="1" applyFont="1" applyFill="1" applyBorder="1" applyAlignment="1">
      <alignment horizontal="right" vertical="top" wrapText="1" inden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5"/>
  <sheetViews>
    <sheetView tabSelected="1" zoomScale="145" zoomScaleNormal="145" workbookViewId="0">
      <selection activeCell="J8" sqref="J8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12.5703125" style="1" customWidth="1"/>
    <col min="6" max="6" width="10.7109375" style="1" customWidth="1"/>
    <col min="7" max="7" width="9.140625" style="1" customWidth="1"/>
    <col min="8" max="21" width="12.140625" style="28"/>
    <col min="22" max="16384" width="12.140625" style="1"/>
  </cols>
  <sheetData>
    <row r="1" spans="1:7" s="28" customFormat="1" ht="15" customHeight="1" x14ac:dyDescent="0.25">
      <c r="E1" s="29" t="s">
        <v>10</v>
      </c>
      <c r="F1" s="29"/>
      <c r="G1" s="29"/>
    </row>
    <row r="2" spans="1:7" s="28" customFormat="1" ht="20.25" customHeight="1" thickBot="1" x14ac:dyDescent="0.3">
      <c r="A2" s="30" t="s">
        <v>1</v>
      </c>
      <c r="B2" s="30"/>
      <c r="C2" s="30"/>
      <c r="D2" s="30"/>
      <c r="E2" s="30"/>
      <c r="F2" s="30"/>
      <c r="G2" s="30"/>
    </row>
    <row r="3" spans="1:7" ht="24" customHeight="1" thickBot="1" x14ac:dyDescent="0.3">
      <c r="A3" s="34" t="s">
        <v>2</v>
      </c>
      <c r="B3" s="35" t="s">
        <v>3</v>
      </c>
      <c r="C3" s="36" t="s">
        <v>4</v>
      </c>
      <c r="D3" s="35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37" t="s">
        <v>49</v>
      </c>
      <c r="B4" s="27">
        <v>126162</v>
      </c>
      <c r="C4" s="31" t="s">
        <v>46</v>
      </c>
      <c r="D4" s="14">
        <v>3</v>
      </c>
      <c r="E4" s="11" t="s">
        <v>11</v>
      </c>
      <c r="F4" s="32">
        <v>1188</v>
      </c>
      <c r="G4" s="33" t="s">
        <v>42</v>
      </c>
    </row>
    <row r="5" spans="1:7" ht="14.25" customHeight="1" x14ac:dyDescent="0.25">
      <c r="A5" s="37"/>
      <c r="B5" s="27"/>
      <c r="C5" s="15" t="s">
        <v>48</v>
      </c>
      <c r="D5" s="16"/>
      <c r="E5" s="17"/>
      <c r="F5" s="13">
        <f>SUM(F4)</f>
        <v>1188</v>
      </c>
      <c r="G5" s="5" t="s">
        <v>43</v>
      </c>
    </row>
    <row r="6" spans="1:7" ht="14.25" customHeight="1" x14ac:dyDescent="0.25">
      <c r="A6" s="37"/>
      <c r="B6" s="27"/>
      <c r="C6" s="18" t="s">
        <v>12</v>
      </c>
      <c r="D6" s="23">
        <v>5</v>
      </c>
      <c r="E6" s="9" t="s">
        <v>13</v>
      </c>
      <c r="F6" s="6">
        <v>0.184</v>
      </c>
      <c r="G6" s="8" t="s">
        <v>41</v>
      </c>
    </row>
    <row r="7" spans="1:7" ht="14.25" customHeight="1" x14ac:dyDescent="0.25">
      <c r="A7" s="37"/>
      <c r="B7" s="27"/>
      <c r="C7" s="19"/>
      <c r="D7" s="24"/>
      <c r="E7" s="9" t="s">
        <v>14</v>
      </c>
      <c r="F7" s="6">
        <v>0.20200000000000001</v>
      </c>
      <c r="G7" s="8" t="s">
        <v>41</v>
      </c>
    </row>
    <row r="8" spans="1:7" ht="14.25" customHeight="1" x14ac:dyDescent="0.25">
      <c r="A8" s="37"/>
      <c r="B8" s="27"/>
      <c r="C8" s="19"/>
      <c r="D8" s="24"/>
      <c r="E8" s="9" t="s">
        <v>15</v>
      </c>
      <c r="F8" s="6">
        <v>0.191</v>
      </c>
      <c r="G8" s="8" t="s">
        <v>41</v>
      </c>
    </row>
    <row r="9" spans="1:7" ht="14.25" customHeight="1" x14ac:dyDescent="0.25">
      <c r="A9" s="37"/>
      <c r="B9" s="27"/>
      <c r="C9" s="19"/>
      <c r="D9" s="24"/>
      <c r="E9" s="9" t="s">
        <v>16</v>
      </c>
      <c r="F9" s="6">
        <v>0.223</v>
      </c>
      <c r="G9" s="8" t="s">
        <v>41</v>
      </c>
    </row>
    <row r="10" spans="1:7" ht="14.25" customHeight="1" x14ac:dyDescent="0.25">
      <c r="A10" s="37"/>
      <c r="B10" s="27"/>
      <c r="C10" s="19"/>
      <c r="D10" s="24"/>
      <c r="E10" s="9" t="s">
        <v>17</v>
      </c>
      <c r="F10" s="6">
        <v>0.129</v>
      </c>
      <c r="G10" s="8" t="s">
        <v>41</v>
      </c>
    </row>
    <row r="11" spans="1:7" ht="14.25" customHeight="1" x14ac:dyDescent="0.25">
      <c r="A11" s="37"/>
      <c r="B11" s="27"/>
      <c r="C11" s="19"/>
      <c r="D11" s="24"/>
      <c r="E11" s="9" t="s">
        <v>18</v>
      </c>
      <c r="F11" s="6">
        <v>0.14299999999999999</v>
      </c>
      <c r="G11" s="8" t="s">
        <v>41</v>
      </c>
    </row>
    <row r="12" spans="1:7" ht="14.25" customHeight="1" x14ac:dyDescent="0.25">
      <c r="A12" s="37"/>
      <c r="B12" s="27"/>
      <c r="C12" s="20"/>
      <c r="D12" s="25"/>
      <c r="E12" s="9" t="s">
        <v>19</v>
      </c>
      <c r="F12" s="6">
        <v>0.156</v>
      </c>
      <c r="G12" s="8" t="s">
        <v>41</v>
      </c>
    </row>
    <row r="13" spans="1:7" ht="14.25" customHeight="1" x14ac:dyDescent="0.25">
      <c r="A13" s="37"/>
      <c r="B13" s="27"/>
      <c r="C13" s="15" t="s">
        <v>44</v>
      </c>
      <c r="D13" s="16"/>
      <c r="E13" s="17"/>
      <c r="F13" s="7">
        <f>SUM(F6:F12)</f>
        <v>1.2279999999999998</v>
      </c>
      <c r="G13" s="5" t="s">
        <v>41</v>
      </c>
    </row>
    <row r="14" spans="1:7" ht="14.25" customHeight="1" x14ac:dyDescent="0.25">
      <c r="A14" s="37"/>
      <c r="B14" s="27"/>
      <c r="C14" s="18" t="s">
        <v>20</v>
      </c>
      <c r="D14" s="23">
        <v>3</v>
      </c>
      <c r="E14" s="9" t="s">
        <v>21</v>
      </c>
      <c r="F14" s="6">
        <v>0.06</v>
      </c>
      <c r="G14" s="8" t="s">
        <v>45</v>
      </c>
    </row>
    <row r="15" spans="1:7" ht="14.25" customHeight="1" x14ac:dyDescent="0.25">
      <c r="A15" s="37"/>
      <c r="B15" s="27"/>
      <c r="C15" s="21"/>
      <c r="D15" s="24"/>
      <c r="E15" s="9" t="s">
        <v>21</v>
      </c>
      <c r="F15" s="6">
        <v>0.16</v>
      </c>
      <c r="G15" s="8" t="s">
        <v>45</v>
      </c>
    </row>
    <row r="16" spans="1:7" ht="14.25" customHeight="1" x14ac:dyDescent="0.25">
      <c r="A16" s="37"/>
      <c r="B16" s="27"/>
      <c r="C16" s="21"/>
      <c r="D16" s="24"/>
      <c r="E16" s="9" t="s">
        <v>21</v>
      </c>
      <c r="F16" s="6">
        <v>0.24</v>
      </c>
      <c r="G16" s="8" t="s">
        <v>45</v>
      </c>
    </row>
    <row r="17" spans="1:7" ht="14.25" customHeight="1" x14ac:dyDescent="0.25">
      <c r="A17" s="37"/>
      <c r="B17" s="27"/>
      <c r="C17" s="21"/>
      <c r="D17" s="24"/>
      <c r="E17" s="9" t="s">
        <v>21</v>
      </c>
      <c r="F17" s="6">
        <v>0.6</v>
      </c>
      <c r="G17" s="8" t="s">
        <v>45</v>
      </c>
    </row>
    <row r="18" spans="1:7" ht="14.25" customHeight="1" x14ac:dyDescent="0.25">
      <c r="A18" s="37"/>
      <c r="B18" s="27"/>
      <c r="C18" s="21"/>
      <c r="D18" s="24"/>
      <c r="E18" s="11" t="s">
        <v>22</v>
      </c>
      <c r="F18" s="12">
        <v>0.32</v>
      </c>
      <c r="G18" s="8" t="s">
        <v>45</v>
      </c>
    </row>
    <row r="19" spans="1:7" ht="14.25" customHeight="1" x14ac:dyDescent="0.25">
      <c r="A19" s="37"/>
      <c r="B19" s="27"/>
      <c r="C19" s="21"/>
      <c r="D19" s="24"/>
      <c r="E19" s="11" t="s">
        <v>23</v>
      </c>
      <c r="F19" s="12">
        <v>0.06</v>
      </c>
      <c r="G19" s="8" t="s">
        <v>45</v>
      </c>
    </row>
    <row r="20" spans="1:7" ht="14.25" customHeight="1" x14ac:dyDescent="0.25">
      <c r="A20" s="37"/>
      <c r="B20" s="27"/>
      <c r="C20" s="21"/>
      <c r="D20" s="24"/>
      <c r="E20" s="11" t="s">
        <v>23</v>
      </c>
      <c r="F20" s="12">
        <v>0.24</v>
      </c>
      <c r="G20" s="8" t="s">
        <v>45</v>
      </c>
    </row>
    <row r="21" spans="1:7" ht="14.25" customHeight="1" x14ac:dyDescent="0.25">
      <c r="A21" s="37"/>
      <c r="B21" s="27"/>
      <c r="C21" s="21"/>
      <c r="D21" s="25"/>
      <c r="E21" s="11" t="s">
        <v>23</v>
      </c>
      <c r="F21" s="12">
        <v>1.8</v>
      </c>
      <c r="G21" s="8" t="s">
        <v>45</v>
      </c>
    </row>
    <row r="22" spans="1:7" ht="14.25" customHeight="1" x14ac:dyDescent="0.25">
      <c r="A22" s="37"/>
      <c r="B22" s="27"/>
      <c r="C22" s="22"/>
      <c r="D22" s="10">
        <v>5</v>
      </c>
      <c r="E22" s="11" t="s">
        <v>24</v>
      </c>
      <c r="F22" s="12">
        <v>0.1</v>
      </c>
      <c r="G22" s="8" t="s">
        <v>45</v>
      </c>
    </row>
    <row r="23" spans="1:7" ht="14.25" customHeight="1" x14ac:dyDescent="0.25">
      <c r="A23" s="37"/>
      <c r="B23" s="27"/>
      <c r="C23" s="15" t="s">
        <v>9</v>
      </c>
      <c r="D23" s="16"/>
      <c r="E23" s="17"/>
      <c r="F23" s="7">
        <f>SUM(F14:F22)</f>
        <v>3.5800000000000005</v>
      </c>
      <c r="G23" s="5" t="s">
        <v>8</v>
      </c>
    </row>
    <row r="24" spans="1:7" ht="14.25" customHeight="1" x14ac:dyDescent="0.25">
      <c r="A24" s="37"/>
      <c r="B24" s="27"/>
      <c r="C24" s="18" t="s">
        <v>25</v>
      </c>
      <c r="D24" s="23">
        <v>3</v>
      </c>
      <c r="E24" s="11" t="s">
        <v>21</v>
      </c>
      <c r="F24" s="12">
        <v>2.7</v>
      </c>
      <c r="G24" s="8" t="s">
        <v>45</v>
      </c>
    </row>
    <row r="25" spans="1:7" ht="14.25" customHeight="1" x14ac:dyDescent="0.25">
      <c r="A25" s="37"/>
      <c r="B25" s="27"/>
      <c r="C25" s="21"/>
      <c r="D25" s="25"/>
      <c r="E25" s="11" t="s">
        <v>23</v>
      </c>
      <c r="F25" s="12">
        <v>13.5</v>
      </c>
      <c r="G25" s="8" t="s">
        <v>45</v>
      </c>
    </row>
    <row r="26" spans="1:7" ht="14.25" customHeight="1" x14ac:dyDescent="0.25">
      <c r="A26" s="37"/>
      <c r="B26" s="27"/>
      <c r="C26" s="21"/>
      <c r="D26" s="26">
        <v>5</v>
      </c>
      <c r="E26" s="11" t="s">
        <v>26</v>
      </c>
      <c r="F26" s="12">
        <v>0.4</v>
      </c>
      <c r="G26" s="8" t="s">
        <v>45</v>
      </c>
    </row>
    <row r="27" spans="1:7" ht="14.25" customHeight="1" x14ac:dyDescent="0.25">
      <c r="A27" s="37"/>
      <c r="B27" s="27"/>
      <c r="C27" s="21"/>
      <c r="D27" s="24"/>
      <c r="E27" s="11" t="s">
        <v>26</v>
      </c>
      <c r="F27" s="12">
        <v>0.6</v>
      </c>
      <c r="G27" s="8" t="s">
        <v>45</v>
      </c>
    </row>
    <row r="28" spans="1:7" ht="14.25" customHeight="1" x14ac:dyDescent="0.25">
      <c r="A28" s="37"/>
      <c r="B28" s="27"/>
      <c r="C28" s="21"/>
      <c r="D28" s="24"/>
      <c r="E28" s="11" t="s">
        <v>26</v>
      </c>
      <c r="F28" s="12">
        <v>0.5</v>
      </c>
      <c r="G28" s="8" t="s">
        <v>45</v>
      </c>
    </row>
    <row r="29" spans="1:7" ht="14.25" customHeight="1" x14ac:dyDescent="0.25">
      <c r="A29" s="37"/>
      <c r="B29" s="27"/>
      <c r="C29" s="21"/>
      <c r="D29" s="24"/>
      <c r="E29" s="11" t="s">
        <v>27</v>
      </c>
      <c r="F29" s="12">
        <v>0.25</v>
      </c>
      <c r="G29" s="8" t="s">
        <v>45</v>
      </c>
    </row>
    <row r="30" spans="1:7" ht="14.25" customHeight="1" x14ac:dyDescent="0.25">
      <c r="A30" s="37"/>
      <c r="B30" s="27"/>
      <c r="C30" s="21"/>
      <c r="D30" s="24"/>
      <c r="E30" s="11" t="s">
        <v>27</v>
      </c>
      <c r="F30" s="12">
        <v>0.6</v>
      </c>
      <c r="G30" s="8" t="s">
        <v>45</v>
      </c>
    </row>
    <row r="31" spans="1:7" ht="14.25" customHeight="1" x14ac:dyDescent="0.25">
      <c r="A31" s="37"/>
      <c r="B31" s="27"/>
      <c r="C31" s="21"/>
      <c r="D31" s="24"/>
      <c r="E31" s="11" t="s">
        <v>27</v>
      </c>
      <c r="F31" s="12">
        <v>0.5</v>
      </c>
      <c r="G31" s="8" t="s">
        <v>45</v>
      </c>
    </row>
    <row r="32" spans="1:7" ht="14.25" customHeight="1" x14ac:dyDescent="0.25">
      <c r="A32" s="37"/>
      <c r="B32" s="27"/>
      <c r="C32" s="21"/>
      <c r="D32" s="24"/>
      <c r="E32" s="11" t="s">
        <v>28</v>
      </c>
      <c r="F32" s="12">
        <v>1.8</v>
      </c>
      <c r="G32" s="8" t="s">
        <v>45</v>
      </c>
    </row>
    <row r="33" spans="1:7" ht="14.25" customHeight="1" x14ac:dyDescent="0.25">
      <c r="A33" s="37"/>
      <c r="B33" s="27"/>
      <c r="C33" s="21"/>
      <c r="D33" s="24"/>
      <c r="E33" s="11" t="s">
        <v>29</v>
      </c>
      <c r="F33" s="12">
        <v>0.3</v>
      </c>
      <c r="G33" s="8" t="s">
        <v>45</v>
      </c>
    </row>
    <row r="34" spans="1:7" ht="14.25" customHeight="1" x14ac:dyDescent="0.25">
      <c r="A34" s="37"/>
      <c r="B34" s="27"/>
      <c r="C34" s="21"/>
      <c r="D34" s="24"/>
      <c r="E34" s="11" t="s">
        <v>30</v>
      </c>
      <c r="F34" s="12">
        <v>0.4</v>
      </c>
      <c r="G34" s="8" t="s">
        <v>45</v>
      </c>
    </row>
    <row r="35" spans="1:7" ht="14.25" customHeight="1" x14ac:dyDescent="0.25">
      <c r="A35" s="37"/>
      <c r="B35" s="27"/>
      <c r="C35" s="21"/>
      <c r="D35" s="24"/>
      <c r="E35" s="11" t="s">
        <v>31</v>
      </c>
      <c r="F35" s="12">
        <v>0.2</v>
      </c>
      <c r="G35" s="8" t="s">
        <v>45</v>
      </c>
    </row>
    <row r="36" spans="1:7" ht="14.25" customHeight="1" x14ac:dyDescent="0.25">
      <c r="A36" s="37"/>
      <c r="B36" s="27"/>
      <c r="C36" s="21"/>
      <c r="D36" s="24"/>
      <c r="E36" s="11" t="s">
        <v>32</v>
      </c>
      <c r="F36" s="12">
        <v>0.6</v>
      </c>
      <c r="G36" s="8" t="s">
        <v>45</v>
      </c>
    </row>
    <row r="37" spans="1:7" ht="14.25" customHeight="1" x14ac:dyDescent="0.25">
      <c r="A37" s="37"/>
      <c r="B37" s="27"/>
      <c r="C37" s="21"/>
      <c r="D37" s="24"/>
      <c r="E37" s="11" t="s">
        <v>33</v>
      </c>
      <c r="F37" s="12">
        <v>0.4</v>
      </c>
      <c r="G37" s="8" t="s">
        <v>45</v>
      </c>
    </row>
    <row r="38" spans="1:7" ht="14.25" customHeight="1" x14ac:dyDescent="0.25">
      <c r="A38" s="37"/>
      <c r="B38" s="27"/>
      <c r="C38" s="21"/>
      <c r="D38" s="24"/>
      <c r="E38" s="11" t="s">
        <v>34</v>
      </c>
      <c r="F38" s="12">
        <v>0.4</v>
      </c>
      <c r="G38" s="8" t="s">
        <v>45</v>
      </c>
    </row>
    <row r="39" spans="1:7" ht="14.25" customHeight="1" x14ac:dyDescent="0.25">
      <c r="A39" s="37"/>
      <c r="B39" s="27"/>
      <c r="C39" s="21"/>
      <c r="D39" s="24"/>
      <c r="E39" s="11" t="s">
        <v>35</v>
      </c>
      <c r="F39" s="12">
        <v>0.16</v>
      </c>
      <c r="G39" s="8" t="s">
        <v>45</v>
      </c>
    </row>
    <row r="40" spans="1:7" ht="14.25" customHeight="1" x14ac:dyDescent="0.25">
      <c r="A40" s="37"/>
      <c r="B40" s="27"/>
      <c r="C40" s="21"/>
      <c r="D40" s="24"/>
      <c r="E40" s="11" t="s">
        <v>36</v>
      </c>
      <c r="F40" s="12">
        <v>0.4</v>
      </c>
      <c r="G40" s="8" t="s">
        <v>45</v>
      </c>
    </row>
    <row r="41" spans="1:7" ht="14.25" customHeight="1" x14ac:dyDescent="0.25">
      <c r="A41" s="37"/>
      <c r="B41" s="27"/>
      <c r="C41" s="21"/>
      <c r="D41" s="24"/>
      <c r="E41" s="11" t="s">
        <v>36</v>
      </c>
      <c r="F41" s="12">
        <v>1.8</v>
      </c>
      <c r="G41" s="8" t="s">
        <v>45</v>
      </c>
    </row>
    <row r="42" spans="1:7" ht="14.25" customHeight="1" x14ac:dyDescent="0.25">
      <c r="A42" s="37"/>
      <c r="B42" s="27"/>
      <c r="C42" s="21"/>
      <c r="D42" s="24"/>
      <c r="E42" s="11" t="s">
        <v>37</v>
      </c>
      <c r="F42" s="12">
        <v>0.2</v>
      </c>
      <c r="G42" s="8" t="s">
        <v>45</v>
      </c>
    </row>
    <row r="43" spans="1:7" ht="14.25" customHeight="1" x14ac:dyDescent="0.25">
      <c r="A43" s="37"/>
      <c r="B43" s="27"/>
      <c r="C43" s="21"/>
      <c r="D43" s="24"/>
      <c r="E43" s="11" t="s">
        <v>38</v>
      </c>
      <c r="F43" s="12">
        <v>0.2</v>
      </c>
      <c r="G43" s="8" t="s">
        <v>45</v>
      </c>
    </row>
    <row r="44" spans="1:7" ht="14.25" customHeight="1" x14ac:dyDescent="0.25">
      <c r="A44" s="37"/>
      <c r="B44" s="27"/>
      <c r="C44" s="21"/>
      <c r="D44" s="24"/>
      <c r="E44" s="11" t="s">
        <v>38</v>
      </c>
      <c r="F44" s="12">
        <v>0.6</v>
      </c>
      <c r="G44" s="8" t="s">
        <v>45</v>
      </c>
    </row>
    <row r="45" spans="1:7" ht="14.25" customHeight="1" x14ac:dyDescent="0.25">
      <c r="A45" s="37"/>
      <c r="B45" s="27"/>
      <c r="C45" s="21"/>
      <c r="D45" s="24"/>
      <c r="E45" s="11" t="s">
        <v>24</v>
      </c>
      <c r="F45" s="12">
        <v>0.1</v>
      </c>
      <c r="G45" s="8" t="s">
        <v>45</v>
      </c>
    </row>
    <row r="46" spans="1:7" ht="14.25" customHeight="1" x14ac:dyDescent="0.25">
      <c r="A46" s="37"/>
      <c r="B46" s="27"/>
      <c r="C46" s="21"/>
      <c r="D46" s="24"/>
      <c r="E46" s="11" t="s">
        <v>24</v>
      </c>
      <c r="F46" s="12">
        <v>0.05</v>
      </c>
      <c r="G46" s="8" t="s">
        <v>45</v>
      </c>
    </row>
    <row r="47" spans="1:7" ht="14.25" customHeight="1" x14ac:dyDescent="0.25">
      <c r="A47" s="37"/>
      <c r="B47" s="27"/>
      <c r="C47" s="21"/>
      <c r="D47" s="24"/>
      <c r="E47" s="11" t="s">
        <v>24</v>
      </c>
      <c r="F47" s="12">
        <v>0.3</v>
      </c>
      <c r="G47" s="8" t="s">
        <v>45</v>
      </c>
    </row>
    <row r="48" spans="1:7" ht="14.25" customHeight="1" x14ac:dyDescent="0.25">
      <c r="A48" s="37"/>
      <c r="B48" s="27"/>
      <c r="C48" s="21"/>
      <c r="D48" s="24"/>
      <c r="E48" s="11" t="s">
        <v>24</v>
      </c>
      <c r="F48" s="12">
        <v>0.3</v>
      </c>
      <c r="G48" s="8" t="s">
        <v>45</v>
      </c>
    </row>
    <row r="49" spans="1:7" ht="14.25" customHeight="1" x14ac:dyDescent="0.25">
      <c r="A49" s="37"/>
      <c r="B49" s="27"/>
      <c r="C49" s="21"/>
      <c r="D49" s="24"/>
      <c r="E49" s="11" t="s">
        <v>24</v>
      </c>
      <c r="F49" s="12">
        <v>0.6</v>
      </c>
      <c r="G49" s="8" t="s">
        <v>45</v>
      </c>
    </row>
    <row r="50" spans="1:7" ht="14.25" customHeight="1" x14ac:dyDescent="0.25">
      <c r="A50" s="37"/>
      <c r="B50" s="27"/>
      <c r="C50" s="21"/>
      <c r="D50" s="24"/>
      <c r="E50" s="11" t="s">
        <v>24</v>
      </c>
      <c r="F50" s="12">
        <v>2</v>
      </c>
      <c r="G50" s="8" t="s">
        <v>45</v>
      </c>
    </row>
    <row r="51" spans="1:7" ht="14.25" customHeight="1" x14ac:dyDescent="0.25">
      <c r="A51" s="37"/>
      <c r="B51" s="27"/>
      <c r="C51" s="21"/>
      <c r="D51" s="24"/>
      <c r="E51" s="11" t="s">
        <v>24</v>
      </c>
      <c r="F51" s="12">
        <v>0.8</v>
      </c>
      <c r="G51" s="8" t="s">
        <v>45</v>
      </c>
    </row>
    <row r="52" spans="1:7" ht="14.25" customHeight="1" x14ac:dyDescent="0.25">
      <c r="A52" s="37"/>
      <c r="B52" s="27"/>
      <c r="C52" s="21"/>
      <c r="D52" s="24"/>
      <c r="E52" s="11" t="s">
        <v>39</v>
      </c>
      <c r="F52" s="12">
        <v>1</v>
      </c>
      <c r="G52" s="8" t="s">
        <v>45</v>
      </c>
    </row>
    <row r="53" spans="1:7" ht="14.25" customHeight="1" x14ac:dyDescent="0.25">
      <c r="A53" s="37"/>
      <c r="B53" s="27"/>
      <c r="C53" s="22"/>
      <c r="D53" s="25"/>
      <c r="E53" s="11" t="s">
        <v>40</v>
      </c>
      <c r="F53" s="12">
        <v>0.5</v>
      </c>
      <c r="G53" s="8" t="s">
        <v>45</v>
      </c>
    </row>
    <row r="54" spans="1:7" ht="14.25" customHeight="1" thickBot="1" x14ac:dyDescent="0.3">
      <c r="A54" s="38"/>
      <c r="B54" s="39"/>
      <c r="C54" s="40" t="s">
        <v>47</v>
      </c>
      <c r="D54" s="41"/>
      <c r="E54" s="42"/>
      <c r="F54" s="43">
        <f>SUM(F24:F53)</f>
        <v>32.160000000000004</v>
      </c>
      <c r="G54" s="44" t="s">
        <v>8</v>
      </c>
    </row>
    <row r="55" spans="1:7" s="28" customFormat="1" ht="15" customHeight="1" x14ac:dyDescent="0.25"/>
    <row r="56" spans="1:7" s="28" customFormat="1" ht="15" customHeight="1" x14ac:dyDescent="0.25"/>
    <row r="57" spans="1:7" s="28" customFormat="1" ht="15" customHeight="1" x14ac:dyDescent="0.25"/>
    <row r="58" spans="1:7" s="28" customFormat="1" ht="15" customHeight="1" x14ac:dyDescent="0.25"/>
    <row r="59" spans="1:7" s="28" customFormat="1" ht="15" customHeight="1" x14ac:dyDescent="0.25"/>
    <row r="60" spans="1:7" s="28" customFormat="1" ht="15" customHeight="1" x14ac:dyDescent="0.25"/>
    <row r="61" spans="1:7" s="28" customFormat="1" ht="15" customHeight="1" x14ac:dyDescent="0.25"/>
    <row r="62" spans="1:7" s="28" customFormat="1" ht="15" customHeight="1" x14ac:dyDescent="0.25"/>
    <row r="63" spans="1:7" s="28" customFormat="1" ht="15" customHeight="1" x14ac:dyDescent="0.25"/>
    <row r="64" spans="1:7" s="28" customFormat="1" ht="15" customHeight="1" x14ac:dyDescent="0.25"/>
    <row r="65" s="28" customFormat="1" ht="15" customHeight="1" x14ac:dyDescent="0.25"/>
    <row r="66" s="28" customFormat="1" ht="15" customHeight="1" x14ac:dyDescent="0.25"/>
    <row r="67" s="28" customFormat="1" ht="15" customHeight="1" x14ac:dyDescent="0.25"/>
    <row r="68" s="28" customFormat="1" ht="15" customHeight="1" x14ac:dyDescent="0.25"/>
    <row r="69" s="28" customFormat="1" ht="15" customHeight="1" x14ac:dyDescent="0.25"/>
    <row r="70" s="28" customFormat="1" ht="15" customHeight="1" x14ac:dyDescent="0.25"/>
    <row r="71" s="28" customFormat="1" ht="15" customHeight="1" x14ac:dyDescent="0.25"/>
    <row r="72" s="28" customFormat="1" ht="15" customHeight="1" x14ac:dyDescent="0.25"/>
    <row r="73" s="28" customFormat="1" ht="15" customHeight="1" x14ac:dyDescent="0.25"/>
    <row r="74" s="28" customFormat="1" ht="15" customHeight="1" x14ac:dyDescent="0.25"/>
    <row r="75" s="28" customFormat="1" ht="15" customHeight="1" x14ac:dyDescent="0.25"/>
    <row r="76" s="28" customFormat="1" ht="15" customHeight="1" x14ac:dyDescent="0.25"/>
    <row r="77" s="28" customFormat="1" ht="15" customHeight="1" x14ac:dyDescent="0.25"/>
    <row r="78" s="28" customFormat="1" ht="15" customHeight="1" x14ac:dyDescent="0.25"/>
    <row r="79" s="28" customFormat="1" ht="15" customHeight="1" x14ac:dyDescent="0.25"/>
    <row r="80" s="28" customFormat="1" ht="15" customHeight="1" x14ac:dyDescent="0.25"/>
    <row r="81" s="28" customFormat="1" ht="15" customHeight="1" x14ac:dyDescent="0.25"/>
    <row r="82" s="28" customFormat="1" ht="15" customHeight="1" x14ac:dyDescent="0.25"/>
    <row r="83" s="28" customFormat="1" ht="15" customHeight="1" x14ac:dyDescent="0.25"/>
    <row r="84" s="28" customFormat="1" ht="15" customHeight="1" x14ac:dyDescent="0.25"/>
    <row r="85" s="28" customFormat="1" ht="15" customHeight="1" x14ac:dyDescent="0.25"/>
    <row r="86" s="28" customFormat="1" ht="15" customHeight="1" x14ac:dyDescent="0.25"/>
    <row r="87" s="28" customFormat="1" ht="15" customHeight="1" x14ac:dyDescent="0.25"/>
    <row r="88" s="28" customFormat="1" ht="15" customHeight="1" x14ac:dyDescent="0.25"/>
    <row r="89" s="28" customFormat="1" ht="15" customHeight="1" x14ac:dyDescent="0.25"/>
    <row r="90" s="28" customFormat="1" ht="15" customHeight="1" x14ac:dyDescent="0.25"/>
    <row r="91" s="28" customFormat="1" ht="15" customHeight="1" x14ac:dyDescent="0.25"/>
    <row r="92" s="28" customFormat="1" ht="15" customHeight="1" x14ac:dyDescent="0.25"/>
    <row r="93" s="28" customFormat="1" ht="15" customHeight="1" x14ac:dyDescent="0.25"/>
    <row r="94" s="28" customFormat="1" ht="15" customHeight="1" x14ac:dyDescent="0.25"/>
    <row r="95" s="28" customFormat="1" ht="15" customHeight="1" x14ac:dyDescent="0.25"/>
    <row r="96" s="28" customFormat="1" ht="15" customHeight="1" x14ac:dyDescent="0.25"/>
    <row r="97" s="28" customFormat="1" ht="15" customHeight="1" x14ac:dyDescent="0.25"/>
    <row r="98" s="28" customFormat="1" ht="15" customHeight="1" x14ac:dyDescent="0.25"/>
    <row r="99" s="28" customFormat="1" ht="15" customHeight="1" x14ac:dyDescent="0.25"/>
    <row r="100" s="28" customFormat="1" ht="15" customHeight="1" x14ac:dyDescent="0.25"/>
    <row r="101" s="28" customFormat="1" ht="15" customHeight="1" x14ac:dyDescent="0.25"/>
    <row r="102" s="28" customFormat="1" ht="15" customHeight="1" x14ac:dyDescent="0.25"/>
    <row r="103" s="28" customFormat="1" ht="15" customHeight="1" x14ac:dyDescent="0.25"/>
    <row r="104" s="28" customFormat="1" ht="15" customHeight="1" x14ac:dyDescent="0.25"/>
    <row r="105" s="28" customFormat="1" ht="15" customHeight="1" x14ac:dyDescent="0.25"/>
    <row r="106" s="28" customFormat="1" ht="15" customHeight="1" x14ac:dyDescent="0.25"/>
    <row r="107" s="28" customFormat="1" ht="15" customHeight="1" x14ac:dyDescent="0.25"/>
    <row r="108" s="28" customFormat="1" ht="15" customHeight="1" x14ac:dyDescent="0.25"/>
    <row r="109" s="28" customFormat="1" ht="15" customHeight="1" x14ac:dyDescent="0.25"/>
    <row r="110" s="28" customFormat="1" ht="15" customHeight="1" x14ac:dyDescent="0.25"/>
    <row r="111" s="28" customFormat="1" ht="15" customHeight="1" x14ac:dyDescent="0.25"/>
    <row r="112" s="28" customFormat="1" ht="15" customHeight="1" x14ac:dyDescent="0.25"/>
    <row r="113" s="28" customFormat="1" ht="15" customHeight="1" x14ac:dyDescent="0.25"/>
    <row r="114" s="28" customFormat="1" ht="15" customHeight="1" x14ac:dyDescent="0.25"/>
    <row r="115" s="28" customFormat="1" ht="15" customHeight="1" x14ac:dyDescent="0.25"/>
    <row r="116" s="28" customFormat="1" ht="15" customHeight="1" x14ac:dyDescent="0.25"/>
    <row r="117" s="28" customFormat="1" ht="15" customHeight="1" x14ac:dyDescent="0.25"/>
    <row r="118" s="28" customFormat="1" ht="15" customHeight="1" x14ac:dyDescent="0.25"/>
    <row r="119" s="28" customFormat="1" ht="15" customHeight="1" x14ac:dyDescent="0.25"/>
    <row r="120" s="28" customFormat="1" ht="15" customHeight="1" x14ac:dyDescent="0.25"/>
    <row r="121" s="28" customFormat="1" ht="15" customHeight="1" x14ac:dyDescent="0.25"/>
    <row r="122" s="28" customFormat="1" ht="15" customHeight="1" x14ac:dyDescent="0.25"/>
    <row r="123" s="28" customFormat="1" ht="15" customHeight="1" x14ac:dyDescent="0.25"/>
    <row r="124" s="28" customFormat="1" ht="15" customHeight="1" x14ac:dyDescent="0.25"/>
    <row r="125" s="28" customFormat="1" ht="15" customHeight="1" x14ac:dyDescent="0.25"/>
    <row r="126" s="28" customFormat="1" ht="15" customHeight="1" x14ac:dyDescent="0.25"/>
    <row r="127" s="28" customFormat="1" ht="15" customHeight="1" x14ac:dyDescent="0.25"/>
    <row r="128" s="28" customFormat="1" ht="15" customHeight="1" x14ac:dyDescent="0.25"/>
    <row r="129" s="28" customFormat="1" ht="15" customHeight="1" x14ac:dyDescent="0.25"/>
    <row r="130" s="28" customFormat="1" ht="15" customHeight="1" x14ac:dyDescent="0.25"/>
    <row r="131" s="28" customFormat="1" ht="15" customHeight="1" x14ac:dyDescent="0.25"/>
    <row r="132" s="28" customFormat="1" ht="15" customHeight="1" x14ac:dyDescent="0.25"/>
    <row r="133" s="28" customFormat="1" ht="15" customHeight="1" x14ac:dyDescent="0.25"/>
    <row r="134" s="28" customFormat="1" ht="15" customHeight="1" x14ac:dyDescent="0.25"/>
    <row r="135" s="28" customFormat="1" ht="15" customHeight="1" x14ac:dyDescent="0.25"/>
    <row r="136" s="28" customFormat="1" ht="15" customHeight="1" x14ac:dyDescent="0.25"/>
    <row r="137" s="28" customFormat="1" ht="15" customHeight="1" x14ac:dyDescent="0.25"/>
    <row r="138" s="28" customFormat="1" ht="15" customHeight="1" x14ac:dyDescent="0.25"/>
    <row r="139" s="28" customFormat="1" ht="15" customHeight="1" x14ac:dyDescent="0.25"/>
    <row r="140" s="28" customFormat="1" ht="15" customHeight="1" x14ac:dyDescent="0.25"/>
    <row r="141" s="28" customFormat="1" ht="15" customHeight="1" x14ac:dyDescent="0.25"/>
    <row r="142" s="28" customFormat="1" ht="15" customHeight="1" x14ac:dyDescent="0.25"/>
    <row r="143" s="28" customFormat="1" ht="15" customHeight="1" x14ac:dyDescent="0.25"/>
    <row r="144" s="28" customFormat="1" ht="15" customHeight="1" x14ac:dyDescent="0.25"/>
    <row r="145" s="28" customFormat="1" ht="15" customHeight="1" x14ac:dyDescent="0.25"/>
    <row r="146" s="28" customFormat="1" ht="15" customHeight="1" x14ac:dyDescent="0.25"/>
    <row r="147" s="28" customFormat="1" ht="15" customHeight="1" x14ac:dyDescent="0.25"/>
    <row r="148" s="28" customFormat="1" ht="15" customHeight="1" x14ac:dyDescent="0.25"/>
    <row r="149" s="28" customFormat="1" ht="15" customHeight="1" x14ac:dyDescent="0.25"/>
    <row r="150" s="28" customFormat="1" ht="15" customHeight="1" x14ac:dyDescent="0.25"/>
    <row r="151" s="28" customFormat="1" ht="15" customHeight="1" x14ac:dyDescent="0.25"/>
    <row r="152" s="28" customFormat="1" ht="15" customHeight="1" x14ac:dyDescent="0.25"/>
    <row r="153" s="28" customFormat="1" ht="15" customHeight="1" x14ac:dyDescent="0.25"/>
    <row r="154" s="28" customFormat="1" ht="15" customHeight="1" x14ac:dyDescent="0.25"/>
    <row r="155" s="28" customFormat="1" ht="15" customHeight="1" x14ac:dyDescent="0.25"/>
    <row r="156" s="28" customFormat="1" ht="15" customHeight="1" x14ac:dyDescent="0.25"/>
    <row r="157" s="28" customFormat="1" ht="15" customHeight="1" x14ac:dyDescent="0.25"/>
    <row r="158" s="28" customFormat="1" ht="15" customHeight="1" x14ac:dyDescent="0.25"/>
    <row r="159" s="28" customFormat="1" ht="15" customHeight="1" x14ac:dyDescent="0.25"/>
    <row r="160" s="28" customFormat="1" ht="15" customHeight="1" x14ac:dyDescent="0.25"/>
    <row r="161" s="28" customFormat="1" ht="15" customHeight="1" x14ac:dyDescent="0.25"/>
    <row r="162" s="28" customFormat="1" ht="15" customHeight="1" x14ac:dyDescent="0.25"/>
    <row r="163" s="28" customFormat="1" ht="15" customHeight="1" x14ac:dyDescent="0.25"/>
    <row r="164" s="28" customFormat="1" ht="15" customHeight="1" x14ac:dyDescent="0.25"/>
    <row r="165" s="28" customFormat="1" ht="15" customHeight="1" x14ac:dyDescent="0.25"/>
    <row r="166" s="28" customFormat="1" ht="15" customHeight="1" x14ac:dyDescent="0.25"/>
    <row r="167" s="28" customFormat="1" ht="15" customHeight="1" x14ac:dyDescent="0.25"/>
    <row r="168" s="28" customFormat="1" ht="15" customHeight="1" x14ac:dyDescent="0.25"/>
    <row r="169" s="28" customFormat="1" ht="15" customHeight="1" x14ac:dyDescent="0.25"/>
    <row r="170" s="28" customFormat="1" ht="15" customHeight="1" x14ac:dyDescent="0.25"/>
    <row r="171" s="28" customFormat="1" ht="15" customHeight="1" x14ac:dyDescent="0.25"/>
    <row r="172" s="28" customFormat="1" ht="15" customHeight="1" x14ac:dyDescent="0.25"/>
    <row r="173" s="28" customFormat="1" ht="15" customHeight="1" x14ac:dyDescent="0.25"/>
    <row r="174" s="28" customFormat="1" ht="15" customHeight="1" x14ac:dyDescent="0.25"/>
    <row r="175" s="28" customFormat="1" ht="15" customHeight="1" x14ac:dyDescent="0.25"/>
    <row r="176" s="28" customFormat="1" ht="15" customHeight="1" x14ac:dyDescent="0.25"/>
    <row r="177" s="28" customFormat="1" ht="15" customHeight="1" x14ac:dyDescent="0.25"/>
    <row r="178" s="28" customFormat="1" ht="15" customHeight="1" x14ac:dyDescent="0.25"/>
    <row r="179" s="28" customFormat="1" ht="15" customHeight="1" x14ac:dyDescent="0.25"/>
    <row r="180" s="28" customFormat="1" ht="15" customHeight="1" x14ac:dyDescent="0.25"/>
    <row r="181" s="28" customFormat="1" ht="15" customHeight="1" x14ac:dyDescent="0.25"/>
    <row r="182" s="28" customFormat="1" ht="15" customHeight="1" x14ac:dyDescent="0.25"/>
    <row r="183" s="28" customFormat="1" ht="15" customHeight="1" x14ac:dyDescent="0.25"/>
    <row r="184" s="28" customFormat="1" ht="15" customHeight="1" x14ac:dyDescent="0.25"/>
    <row r="185" s="28" customFormat="1" ht="15" customHeight="1" x14ac:dyDescent="0.25"/>
    <row r="186" s="28" customFormat="1" ht="15" customHeight="1" x14ac:dyDescent="0.25"/>
    <row r="187" s="28" customFormat="1" ht="15" customHeight="1" x14ac:dyDescent="0.25"/>
    <row r="188" s="28" customFormat="1" ht="15" customHeight="1" x14ac:dyDescent="0.25"/>
    <row r="189" s="28" customFormat="1" ht="15" customHeight="1" x14ac:dyDescent="0.25"/>
    <row r="190" s="28" customFormat="1" ht="15" customHeight="1" x14ac:dyDescent="0.25"/>
    <row r="191" s="28" customFormat="1" ht="15" customHeight="1" x14ac:dyDescent="0.25"/>
    <row r="192" s="28" customFormat="1" ht="15" customHeight="1" x14ac:dyDescent="0.25"/>
    <row r="193" s="28" customFormat="1" ht="15" customHeight="1" x14ac:dyDescent="0.25"/>
    <row r="194" s="28" customFormat="1" ht="15" customHeight="1" x14ac:dyDescent="0.25"/>
    <row r="195" s="28" customFormat="1" ht="15" customHeight="1" x14ac:dyDescent="0.25"/>
    <row r="196" s="28" customFormat="1" ht="15" customHeight="1" x14ac:dyDescent="0.25"/>
    <row r="197" s="28" customFormat="1" ht="15" customHeight="1" x14ac:dyDescent="0.25"/>
    <row r="198" s="28" customFormat="1" ht="15" customHeight="1" x14ac:dyDescent="0.25"/>
    <row r="199" s="28" customFormat="1" ht="15" customHeight="1" x14ac:dyDescent="0.25"/>
    <row r="200" s="28" customFormat="1" ht="15" customHeight="1" x14ac:dyDescent="0.25"/>
    <row r="201" s="28" customFormat="1" ht="15" customHeight="1" x14ac:dyDescent="0.25"/>
    <row r="202" s="28" customFormat="1" ht="15" customHeight="1" x14ac:dyDescent="0.25"/>
    <row r="203" s="28" customFormat="1" ht="15" customHeight="1" x14ac:dyDescent="0.25"/>
    <row r="204" s="28" customFormat="1" ht="15" customHeight="1" x14ac:dyDescent="0.25"/>
    <row r="205" s="28" customFormat="1" ht="15" customHeight="1" x14ac:dyDescent="0.25"/>
    <row r="206" s="28" customFormat="1" ht="15" customHeight="1" x14ac:dyDescent="0.25"/>
    <row r="207" s="28" customFormat="1" ht="15" customHeight="1" x14ac:dyDescent="0.25"/>
    <row r="208" s="28" customFormat="1" ht="15" customHeight="1" x14ac:dyDescent="0.25"/>
    <row r="209" s="28" customFormat="1" ht="15" customHeight="1" x14ac:dyDescent="0.25"/>
    <row r="210" s="28" customFormat="1" ht="15" customHeight="1" x14ac:dyDescent="0.25"/>
    <row r="211" s="28" customFormat="1" ht="15" customHeight="1" x14ac:dyDescent="0.25"/>
    <row r="212" s="28" customFormat="1" ht="15" customHeight="1" x14ac:dyDescent="0.25"/>
    <row r="213" s="28" customFormat="1" ht="15" customHeight="1" x14ac:dyDescent="0.25"/>
    <row r="214" s="28" customFormat="1" ht="15" customHeight="1" x14ac:dyDescent="0.25"/>
    <row r="215" s="28" customFormat="1" ht="15" customHeight="1" x14ac:dyDescent="0.25"/>
    <row r="216" s="28" customFormat="1" ht="15" customHeight="1" x14ac:dyDescent="0.25"/>
    <row r="217" s="28" customFormat="1" ht="15" customHeight="1" x14ac:dyDescent="0.25"/>
    <row r="218" s="28" customFormat="1" ht="15" customHeight="1" x14ac:dyDescent="0.25"/>
    <row r="219" s="28" customFormat="1" ht="15" customHeight="1" x14ac:dyDescent="0.25"/>
    <row r="220" s="28" customFormat="1" ht="15" customHeight="1" x14ac:dyDescent="0.25"/>
    <row r="221" s="28" customFormat="1" ht="15" customHeight="1" x14ac:dyDescent="0.25"/>
    <row r="222" s="28" customFormat="1" ht="15" customHeight="1" x14ac:dyDescent="0.25"/>
    <row r="223" s="28" customFormat="1" ht="15" customHeight="1" x14ac:dyDescent="0.25"/>
    <row r="224" s="28" customFormat="1" ht="15" customHeight="1" x14ac:dyDescent="0.25"/>
    <row r="225" s="28" customFormat="1" ht="15" customHeight="1" x14ac:dyDescent="0.25"/>
    <row r="226" s="28" customFormat="1" ht="15" customHeight="1" x14ac:dyDescent="0.25"/>
    <row r="227" s="28" customFormat="1" ht="15" customHeight="1" x14ac:dyDescent="0.25"/>
    <row r="228" s="28" customFormat="1" ht="15" customHeight="1" x14ac:dyDescent="0.25"/>
    <row r="229" s="28" customFormat="1" ht="15" customHeight="1" x14ac:dyDescent="0.25"/>
    <row r="230" s="28" customFormat="1" ht="15" customHeight="1" x14ac:dyDescent="0.25"/>
    <row r="231" s="28" customFormat="1" ht="15" customHeight="1" x14ac:dyDescent="0.25"/>
    <row r="232" s="28" customFormat="1" ht="15" customHeight="1" x14ac:dyDescent="0.25"/>
    <row r="233" s="28" customFormat="1" ht="15" customHeight="1" x14ac:dyDescent="0.25"/>
    <row r="234" s="28" customFormat="1" ht="15" customHeight="1" x14ac:dyDescent="0.25"/>
    <row r="235" s="28" customFormat="1" ht="15" customHeight="1" x14ac:dyDescent="0.25"/>
    <row r="236" s="28" customFormat="1" ht="15" customHeight="1" x14ac:dyDescent="0.25"/>
    <row r="237" s="28" customFormat="1" ht="15" customHeight="1" x14ac:dyDescent="0.25"/>
    <row r="238" s="28" customFormat="1" ht="15" customHeight="1" x14ac:dyDescent="0.25"/>
    <row r="239" s="28" customFormat="1" ht="15" customHeight="1" x14ac:dyDescent="0.25"/>
    <row r="240" s="28" customFormat="1" ht="15" customHeight="1" x14ac:dyDescent="0.25"/>
    <row r="241" s="28" customFormat="1" ht="15" customHeight="1" x14ac:dyDescent="0.25"/>
    <row r="242" s="28" customFormat="1" ht="15" customHeight="1" x14ac:dyDescent="0.25"/>
    <row r="243" s="28" customFormat="1" ht="15" customHeight="1" x14ac:dyDescent="0.25"/>
    <row r="244" s="28" customFormat="1" ht="15" customHeight="1" x14ac:dyDescent="0.25"/>
    <row r="245" s="28" customFormat="1" ht="15" customHeight="1" x14ac:dyDescent="0.25"/>
    <row r="246" s="28" customFormat="1" ht="15" customHeight="1" x14ac:dyDescent="0.25"/>
    <row r="247" s="28" customFormat="1" ht="15" customHeight="1" x14ac:dyDescent="0.25"/>
    <row r="248" s="28" customFormat="1" ht="15" customHeight="1" x14ac:dyDescent="0.25"/>
    <row r="249" s="28" customFormat="1" ht="15" customHeight="1" x14ac:dyDescent="0.25"/>
    <row r="250" s="28" customFormat="1" ht="15" customHeight="1" x14ac:dyDescent="0.25"/>
    <row r="251" s="28" customFormat="1" ht="15" customHeight="1" x14ac:dyDescent="0.25"/>
    <row r="252" s="28" customFormat="1" ht="15" customHeight="1" x14ac:dyDescent="0.25"/>
    <row r="253" s="28" customFormat="1" ht="15" customHeight="1" x14ac:dyDescent="0.25"/>
    <row r="254" s="28" customFormat="1" ht="15" customHeight="1" x14ac:dyDescent="0.25"/>
    <row r="255" s="28" customFormat="1" ht="15" customHeight="1" x14ac:dyDescent="0.25"/>
  </sheetData>
  <mergeCells count="15">
    <mergeCell ref="C54:E54"/>
    <mergeCell ref="E1:G1"/>
    <mergeCell ref="A2:G2"/>
    <mergeCell ref="C5:E5"/>
    <mergeCell ref="C13:E13"/>
    <mergeCell ref="C6:C12"/>
    <mergeCell ref="C23:E23"/>
    <mergeCell ref="C14:C22"/>
    <mergeCell ref="D14:D21"/>
    <mergeCell ref="D6:D12"/>
    <mergeCell ref="D26:D53"/>
    <mergeCell ref="C24:C53"/>
    <mergeCell ref="D24:D25"/>
    <mergeCell ref="B4:B54"/>
    <mergeCell ref="A4:A54"/>
  </mergeCells>
  <phoneticPr fontId="5" type="noConversion"/>
  <pageMargins left="0.25" right="0.25" top="0.75" bottom="0.75" header="0.3" footer="0.3"/>
  <pageSetup paperSize="9" scale="96" fitToWidth="0" fitToHeight="0" orientation="portrait" r:id="rId1"/>
  <rowBreaks count="1" manualBreakCount="1">
    <brk id="54" max="6" man="1"/>
  </rowBreaks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2025-11-24T08:49:22Z</cp:lastPrinted>
  <dcterms:created xsi:type="dcterms:W3CDTF">2022-04-21T16:19:02Z</dcterms:created>
  <dcterms:modified xsi:type="dcterms:W3CDTF">2025-11-24T08:50:07Z</dcterms:modified>
</cp:coreProperties>
</file>