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Pěstební činnosti______I.Q_2026/1__Zakázka__126161/"/>
    </mc:Choice>
  </mc:AlternateContent>
  <xr:revisionPtr revIDLastSave="28" documentId="8_{4EE2536A-F15B-4C4D-B907-1A65E5127D2F}" xr6:coauthVersionLast="47" xr6:coauthVersionMax="47" xr10:uidLastSave="{6BB82F1E-B77D-4577-A4DF-D1CF7D7DCD3B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37" i="1"/>
  <c r="F25" i="1"/>
  <c r="F22" i="1"/>
  <c r="F18" i="1"/>
  <c r="F15" i="1"/>
</calcChain>
</file>

<file path=xl/sharedStrings.xml><?xml version="1.0" encoding="utf-8"?>
<sst xmlns="http://schemas.openxmlformats.org/spreadsheetml/2006/main" count="84" uniqueCount="51">
  <si>
    <t>JPRL</t>
  </si>
  <si>
    <t>Projekty pěstebních činností</t>
  </si>
  <si>
    <t>polesí</t>
  </si>
  <si>
    <t>číslo zakázky</t>
  </si>
  <si>
    <t>název činnosti</t>
  </si>
  <si>
    <t>úsek</t>
  </si>
  <si>
    <t>množství               TJ</t>
  </si>
  <si>
    <t>TJ</t>
  </si>
  <si>
    <t>Příloha č. 3</t>
  </si>
  <si>
    <t>Prořezávky - jehlič. + list. - do 4 m - mechan.</t>
  </si>
  <si>
    <t>130Ca01a</t>
  </si>
  <si>
    <t>142Aa01c</t>
  </si>
  <si>
    <t>174Ba01a</t>
  </si>
  <si>
    <t>190Aa01a</t>
  </si>
  <si>
    <t>Prořezávky - jehlič. + list. - nad 4 m - mechan.</t>
  </si>
  <si>
    <t>142Aa02a</t>
  </si>
  <si>
    <t>143Ba01a</t>
  </si>
  <si>
    <t>143Ba01b</t>
  </si>
  <si>
    <t>205Ba01</t>
  </si>
  <si>
    <t>205Ca01</t>
  </si>
  <si>
    <t>205Da</t>
  </si>
  <si>
    <t>Prořezávky - jehličnaté - do 4 m - mechanizovaně</t>
  </si>
  <si>
    <t>119Aa01a</t>
  </si>
  <si>
    <t>190Aa01b</t>
  </si>
  <si>
    <t>Prořezávky - jehličnaté - nad 4 m - mechanizovaně</t>
  </si>
  <si>
    <t>143Ba01d</t>
  </si>
  <si>
    <t>206Ca01a</t>
  </si>
  <si>
    <t>206Da01c</t>
  </si>
  <si>
    <t>Prořezávky - listnaté - do 4 m - mechanizovaně</t>
  </si>
  <si>
    <t>131Ba02</t>
  </si>
  <si>
    <t>142Aa01a</t>
  </si>
  <si>
    <t>Prořezávky - listnaté - nad 4 m - mechanizovaně</t>
  </si>
  <si>
    <t>119Aa02b</t>
  </si>
  <si>
    <t>124Aa02</t>
  </si>
  <si>
    <t>124Aa03</t>
  </si>
  <si>
    <t>130Ca01b</t>
  </si>
  <si>
    <t>130Ca02</t>
  </si>
  <si>
    <t>142Aa02b</t>
  </si>
  <si>
    <t>143Ba02b</t>
  </si>
  <si>
    <t>205Aa</t>
  </si>
  <si>
    <t>206Ca01b</t>
  </si>
  <si>
    <t>206Ca02a</t>
  </si>
  <si>
    <t>206Da01b</t>
  </si>
  <si>
    <t>ha</t>
  </si>
  <si>
    <t>Celkem_Prořezávky - jehlič. + list. - do 4 m - mechan.</t>
  </si>
  <si>
    <t>Celkem_Prořezávky - jehlič. + list. - nad 4 m - mechan.</t>
  </si>
  <si>
    <t>Celkem_Prořezávky - jehličnaté - do 4 m - mechanizovaně</t>
  </si>
  <si>
    <t>Celkem_Prořezávky - jehličnaté - nad 4 m - mechanizovaně</t>
  </si>
  <si>
    <t>Celkem_Prořezávky - listnaté - do 4 m - mechanizovaně</t>
  </si>
  <si>
    <t>Celkem_Prořezávky - listnaté - nad 4 m - mechanizovaně</t>
  </si>
  <si>
    <t>Habrůvka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</si>
</sst>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  <charset val="1"/>
    </font>
    <font>
      <sz val="8"/>
      <color rgb="FF000000"/>
      <name val="Tahoma"/>
      <charset val="1"/>
    </font>
    <font>
      <b/>
      <sz val="12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14"/>
      <color rgb="FF00000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E5E5E5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7" tint="0.59999389629810485"/>
        <bgColor rgb="FFF0F0F0"/>
      </patternFill>
    </fill>
    <fill>
      <patternFill patternType="solid">
        <fgColor theme="7" tint="0.59999389629810485"/>
        <bgColor rgb="FFE5E5E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2" fontId="1" fillId="3" borderId="5" xfId="0" applyNumberFormat="1" applyFont="1" applyFill="1" applyBorder="1" applyAlignment="1">
      <alignment horizontal="right" vertical="top" wrapText="1" indent="1"/>
    </xf>
    <xf numFmtId="2" fontId="1" fillId="3" borderId="3" xfId="0" applyNumberFormat="1" applyFont="1" applyFill="1" applyBorder="1" applyAlignment="1">
      <alignment horizontal="right" vertical="top" wrapText="1" indent="1"/>
    </xf>
    <xf numFmtId="2" fontId="3" fillId="6" borderId="4" xfId="0" applyNumberFormat="1" applyFont="1" applyFill="1" applyBorder="1" applyAlignment="1">
      <alignment horizontal="right" vertical="top" wrapText="1" indent="1"/>
    </xf>
    <xf numFmtId="2" fontId="4" fillId="3" borderId="6" xfId="0" applyNumberFormat="1" applyFont="1" applyFill="1" applyBorder="1" applyAlignment="1">
      <alignment horizontal="right" vertical="top" wrapText="1" indent="1"/>
    </xf>
    <xf numFmtId="2" fontId="4" fillId="3" borderId="4" xfId="0" applyNumberFormat="1" applyFont="1" applyFill="1" applyBorder="1" applyAlignment="1">
      <alignment horizontal="right" vertical="top" wrapText="1" indent="1"/>
    </xf>
    <xf numFmtId="0" fontId="1" fillId="2" borderId="1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left" vertical="top" wrapText="1"/>
    </xf>
    <xf numFmtId="2" fontId="4" fillId="3" borderId="17" xfId="0" applyNumberFormat="1" applyFont="1" applyFill="1" applyBorder="1" applyAlignment="1">
      <alignment horizontal="right" vertical="top" wrapText="1" indent="1"/>
    </xf>
    <xf numFmtId="2" fontId="1" fillId="3" borderId="14" xfId="0" applyNumberFormat="1" applyFont="1" applyFill="1" applyBorder="1" applyAlignment="1">
      <alignment horizontal="right" vertical="top" wrapText="1" indent="1"/>
    </xf>
    <xf numFmtId="2" fontId="3" fillId="6" borderId="3" xfId="0" applyNumberFormat="1" applyFont="1" applyFill="1" applyBorder="1" applyAlignment="1">
      <alignment horizontal="right" vertical="top" wrapText="1" indent="1"/>
    </xf>
    <xf numFmtId="2" fontId="4" fillId="3" borderId="24" xfId="0" applyNumberFormat="1" applyFont="1" applyFill="1" applyBorder="1" applyAlignment="1">
      <alignment horizontal="right" vertical="top" wrapText="1" indent="1"/>
    </xf>
    <xf numFmtId="0" fontId="3" fillId="2" borderId="22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3" fillId="5" borderId="15" xfId="0" applyFont="1" applyFill="1" applyBorder="1" applyAlignment="1">
      <alignment horizontal="left" vertical="top" wrapText="1" indent="1"/>
    </xf>
    <xf numFmtId="0" fontId="3" fillId="5" borderId="16" xfId="0" applyFont="1" applyFill="1" applyBorder="1" applyAlignment="1">
      <alignment horizontal="left" vertical="top" wrapText="1" indent="1"/>
    </xf>
    <xf numFmtId="0" fontId="3" fillId="5" borderId="9" xfId="0" applyFont="1" applyFill="1" applyBorder="1" applyAlignment="1">
      <alignment horizontal="left" vertical="top" wrapText="1" indent="1"/>
    </xf>
    <xf numFmtId="0" fontId="1" fillId="7" borderId="0" xfId="0" applyFont="1" applyFill="1" applyAlignment="1">
      <alignment horizontal="center" vertical="top" wrapText="1"/>
    </xf>
    <xf numFmtId="0" fontId="3" fillId="7" borderId="0" xfId="0" applyFont="1" applyFill="1" applyAlignment="1">
      <alignment horizontal="right" vertical="top" wrapText="1"/>
    </xf>
    <xf numFmtId="0" fontId="2" fillId="7" borderId="0" xfId="0" applyFont="1" applyFill="1" applyAlignment="1">
      <alignment horizontal="left" vertical="top" wrapText="1"/>
    </xf>
    <xf numFmtId="0" fontId="7" fillId="2" borderId="25" xfId="0" applyFont="1" applyFill="1" applyBorder="1" applyAlignment="1">
      <alignment horizontal="center" vertical="center" textRotation="90" wrapText="1"/>
    </xf>
    <xf numFmtId="0" fontId="7" fillId="2" borderId="26" xfId="0" applyFont="1" applyFill="1" applyBorder="1" applyAlignment="1">
      <alignment horizontal="center" vertical="center" textRotation="90" wrapText="1"/>
    </xf>
    <xf numFmtId="0" fontId="7" fillId="2" borderId="27" xfId="0" applyFont="1" applyFill="1" applyBorder="1" applyAlignment="1">
      <alignment horizontal="center" vertical="center" textRotation="90" wrapText="1"/>
    </xf>
    <xf numFmtId="0" fontId="3" fillId="2" borderId="28" xfId="0" applyFont="1" applyFill="1" applyBorder="1" applyAlignment="1">
      <alignment horizontal="center" vertical="top" wrapText="1"/>
    </xf>
    <xf numFmtId="0" fontId="3" fillId="5" borderId="29" xfId="0" applyFont="1" applyFill="1" applyBorder="1" applyAlignment="1">
      <alignment horizontal="left" vertical="top" wrapText="1" indent="1"/>
    </xf>
    <xf numFmtId="0" fontId="3" fillId="5" borderId="30" xfId="0" applyFont="1" applyFill="1" applyBorder="1" applyAlignment="1">
      <alignment horizontal="left" vertical="top" wrapText="1" indent="1"/>
    </xf>
    <xf numFmtId="0" fontId="3" fillId="5" borderId="31" xfId="0" applyFont="1" applyFill="1" applyBorder="1" applyAlignment="1">
      <alignment horizontal="left" vertical="top" wrapText="1" indent="1"/>
    </xf>
    <xf numFmtId="2" fontId="3" fillId="6" borderId="32" xfId="0" applyNumberFormat="1" applyFont="1" applyFill="1" applyBorder="1" applyAlignment="1">
      <alignment horizontal="right" vertical="top" wrapText="1" indent="1"/>
    </xf>
    <xf numFmtId="2" fontId="3" fillId="6" borderId="33" xfId="0" applyNumberFormat="1" applyFont="1" applyFill="1" applyBorder="1" applyAlignment="1">
      <alignment horizontal="right" vertical="top" wrapText="1" indent="1"/>
    </xf>
  </cellXfs>
  <cellStyles count="3">
    <cellStyle name="Normal" xfId="2" xr:uid="{F2A9DD8D-B0D0-44E4-B94A-4F217493B056}"/>
    <cellStyle name="Normální" xfId="0" builtinId="0"/>
    <cellStyle name="Normální 2" xfId="1" xr:uid="{E5DE61F1-B205-4B0C-AB79-C5C7D3281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0"/>
  <sheetViews>
    <sheetView tabSelected="1" zoomScale="145" zoomScaleNormal="145" workbookViewId="0">
      <selection activeCell="C4" sqref="C4:C7"/>
    </sheetView>
  </sheetViews>
  <sheetFormatPr defaultColWidth="12.140625" defaultRowHeight="15" customHeight="1" x14ac:dyDescent="0.25"/>
  <cols>
    <col min="1" max="1" width="5.140625" style="1" customWidth="1"/>
    <col min="2" max="2" width="7.42578125" style="1" customWidth="1"/>
    <col min="3" max="3" width="42.7109375" style="1" customWidth="1"/>
    <col min="4" max="4" width="6" style="1" customWidth="1"/>
    <col min="5" max="5" width="8.5703125" style="1" customWidth="1"/>
    <col min="6" max="7" width="9.140625" style="1" customWidth="1"/>
    <col min="8" max="21" width="12.140625" style="34"/>
    <col min="22" max="16384" width="12.140625" style="1"/>
  </cols>
  <sheetData>
    <row r="1" spans="1:7" s="34" customFormat="1" ht="15" customHeight="1" x14ac:dyDescent="0.25">
      <c r="E1" s="35" t="s">
        <v>8</v>
      </c>
      <c r="F1" s="35"/>
      <c r="G1" s="35"/>
    </row>
    <row r="2" spans="1:7" s="34" customFormat="1" ht="20.25" customHeight="1" thickBot="1" x14ac:dyDescent="0.3">
      <c r="A2" s="36" t="s">
        <v>1</v>
      </c>
      <c r="B2" s="36"/>
      <c r="C2" s="36"/>
      <c r="D2" s="36"/>
      <c r="E2" s="36"/>
      <c r="F2" s="36"/>
      <c r="G2" s="36"/>
    </row>
    <row r="3" spans="1:7" ht="24" customHeight="1" thickBot="1" x14ac:dyDescent="0.3">
      <c r="A3" s="12" t="s">
        <v>2</v>
      </c>
      <c r="B3" s="13" t="s">
        <v>3</v>
      </c>
      <c r="C3" s="14" t="s">
        <v>4</v>
      </c>
      <c r="D3" s="13" t="s">
        <v>5</v>
      </c>
      <c r="E3" s="3" t="s">
        <v>0</v>
      </c>
      <c r="F3" s="4" t="s">
        <v>6</v>
      </c>
      <c r="G3" s="2" t="s">
        <v>7</v>
      </c>
    </row>
    <row r="4" spans="1:7" ht="14.25" customHeight="1" x14ac:dyDescent="0.25">
      <c r="A4" s="37" t="s">
        <v>50</v>
      </c>
      <c r="B4" s="21">
        <v>126161</v>
      </c>
      <c r="C4" s="27" t="s">
        <v>9</v>
      </c>
      <c r="D4" s="26">
        <v>1</v>
      </c>
      <c r="E4" s="10" t="s">
        <v>10</v>
      </c>
      <c r="F4" s="5">
        <v>0.5</v>
      </c>
      <c r="G4" s="8" t="s">
        <v>43</v>
      </c>
    </row>
    <row r="5" spans="1:7" ht="14.25" customHeight="1" x14ac:dyDescent="0.25">
      <c r="A5" s="38"/>
      <c r="B5" s="22"/>
      <c r="C5" s="28"/>
      <c r="D5" s="24"/>
      <c r="E5" s="11" t="s">
        <v>11</v>
      </c>
      <c r="F5" s="6">
        <v>0.09</v>
      </c>
      <c r="G5" s="9" t="s">
        <v>43</v>
      </c>
    </row>
    <row r="6" spans="1:7" ht="14.25" customHeight="1" x14ac:dyDescent="0.25">
      <c r="A6" s="38"/>
      <c r="B6" s="22"/>
      <c r="C6" s="28"/>
      <c r="D6" s="15">
        <v>4</v>
      </c>
      <c r="E6" s="11" t="s">
        <v>12</v>
      </c>
      <c r="F6" s="6">
        <v>7.01</v>
      </c>
      <c r="G6" s="20" t="s">
        <v>43</v>
      </c>
    </row>
    <row r="7" spans="1:7" ht="14.25" customHeight="1" x14ac:dyDescent="0.25">
      <c r="A7" s="38"/>
      <c r="B7" s="22"/>
      <c r="C7" s="29"/>
      <c r="D7" s="15">
        <v>5</v>
      </c>
      <c r="E7" s="11" t="s">
        <v>13</v>
      </c>
      <c r="F7" s="6">
        <v>6.76</v>
      </c>
      <c r="G7" s="9" t="s">
        <v>43</v>
      </c>
    </row>
    <row r="8" spans="1:7" ht="14.25" customHeight="1" x14ac:dyDescent="0.25">
      <c r="A8" s="38"/>
      <c r="B8" s="22"/>
      <c r="C8" s="31" t="s">
        <v>44</v>
      </c>
      <c r="D8" s="32"/>
      <c r="E8" s="33"/>
      <c r="F8" s="19">
        <f>SUM(F4:F7)</f>
        <v>14.36</v>
      </c>
      <c r="G8" s="7" t="s">
        <v>43</v>
      </c>
    </row>
    <row r="9" spans="1:7" ht="14.25" customHeight="1" x14ac:dyDescent="0.25">
      <c r="A9" s="38"/>
      <c r="B9" s="22"/>
      <c r="C9" s="30" t="s">
        <v>14</v>
      </c>
      <c r="D9" s="23">
        <v>1</v>
      </c>
      <c r="E9" s="11" t="s">
        <v>15</v>
      </c>
      <c r="F9" s="6">
        <v>0.44</v>
      </c>
      <c r="G9" s="20" t="s">
        <v>43</v>
      </c>
    </row>
    <row r="10" spans="1:7" ht="14.25" customHeight="1" x14ac:dyDescent="0.25">
      <c r="A10" s="38"/>
      <c r="B10" s="22"/>
      <c r="C10" s="28"/>
      <c r="D10" s="25"/>
      <c r="E10" s="11" t="s">
        <v>16</v>
      </c>
      <c r="F10" s="6">
        <v>2.42</v>
      </c>
      <c r="G10" s="9" t="s">
        <v>43</v>
      </c>
    </row>
    <row r="11" spans="1:7" ht="14.25" customHeight="1" x14ac:dyDescent="0.25">
      <c r="A11" s="38"/>
      <c r="B11" s="22"/>
      <c r="C11" s="28"/>
      <c r="D11" s="24"/>
      <c r="E11" s="11" t="s">
        <v>17</v>
      </c>
      <c r="F11" s="6">
        <v>0.06</v>
      </c>
      <c r="G11" s="20" t="s">
        <v>43</v>
      </c>
    </row>
    <row r="12" spans="1:7" ht="14.25" customHeight="1" x14ac:dyDescent="0.25">
      <c r="A12" s="38"/>
      <c r="B12" s="22"/>
      <c r="C12" s="28"/>
      <c r="D12" s="26">
        <v>4</v>
      </c>
      <c r="E12" s="11" t="s">
        <v>18</v>
      </c>
      <c r="F12" s="6">
        <v>0.56999999999999995</v>
      </c>
      <c r="G12" s="9" t="s">
        <v>43</v>
      </c>
    </row>
    <row r="13" spans="1:7" ht="14.25" customHeight="1" x14ac:dyDescent="0.25">
      <c r="A13" s="38"/>
      <c r="B13" s="22"/>
      <c r="C13" s="28"/>
      <c r="D13" s="25"/>
      <c r="E13" s="11" t="s">
        <v>19</v>
      </c>
      <c r="F13" s="6">
        <v>0.51</v>
      </c>
      <c r="G13" s="20" t="s">
        <v>43</v>
      </c>
    </row>
    <row r="14" spans="1:7" ht="14.25" customHeight="1" x14ac:dyDescent="0.25">
      <c r="A14" s="38"/>
      <c r="B14" s="22"/>
      <c r="C14" s="29"/>
      <c r="D14" s="24"/>
      <c r="E14" s="11" t="s">
        <v>20</v>
      </c>
      <c r="F14" s="6">
        <v>0.41</v>
      </c>
      <c r="G14" s="9" t="s">
        <v>43</v>
      </c>
    </row>
    <row r="15" spans="1:7" ht="14.25" customHeight="1" x14ac:dyDescent="0.25">
      <c r="A15" s="38"/>
      <c r="B15" s="22"/>
      <c r="C15" s="31" t="s">
        <v>45</v>
      </c>
      <c r="D15" s="32"/>
      <c r="E15" s="33"/>
      <c r="F15" s="19">
        <f>SUM(F9:F14)</f>
        <v>4.41</v>
      </c>
      <c r="G15" s="7" t="s">
        <v>43</v>
      </c>
    </row>
    <row r="16" spans="1:7" ht="14.25" customHeight="1" x14ac:dyDescent="0.25">
      <c r="A16" s="38"/>
      <c r="B16" s="22"/>
      <c r="C16" s="30" t="s">
        <v>21</v>
      </c>
      <c r="D16" s="15">
        <v>1</v>
      </c>
      <c r="E16" s="16" t="s">
        <v>22</v>
      </c>
      <c r="F16" s="18">
        <v>0.21</v>
      </c>
      <c r="G16" s="17" t="s">
        <v>43</v>
      </c>
    </row>
    <row r="17" spans="1:7" ht="14.25" customHeight="1" x14ac:dyDescent="0.25">
      <c r="A17" s="38"/>
      <c r="B17" s="22"/>
      <c r="C17" s="29"/>
      <c r="D17" s="15">
        <v>5</v>
      </c>
      <c r="E17" s="16" t="s">
        <v>23</v>
      </c>
      <c r="F17" s="18">
        <v>0.66</v>
      </c>
      <c r="G17" s="17" t="s">
        <v>43</v>
      </c>
    </row>
    <row r="18" spans="1:7" ht="14.25" customHeight="1" x14ac:dyDescent="0.25">
      <c r="A18" s="38"/>
      <c r="B18" s="22"/>
      <c r="C18" s="31" t="s">
        <v>46</v>
      </c>
      <c r="D18" s="32"/>
      <c r="E18" s="33"/>
      <c r="F18" s="19">
        <f>SUM(F16:F17)</f>
        <v>0.87</v>
      </c>
      <c r="G18" s="7" t="s">
        <v>43</v>
      </c>
    </row>
    <row r="19" spans="1:7" ht="14.25" customHeight="1" x14ac:dyDescent="0.25">
      <c r="A19" s="38"/>
      <c r="B19" s="22"/>
      <c r="C19" s="30" t="s">
        <v>24</v>
      </c>
      <c r="D19" s="15">
        <v>1</v>
      </c>
      <c r="E19" s="16" t="s">
        <v>25</v>
      </c>
      <c r="F19" s="18">
        <v>1.53</v>
      </c>
      <c r="G19" s="17" t="s">
        <v>43</v>
      </c>
    </row>
    <row r="20" spans="1:7" ht="14.25" customHeight="1" x14ac:dyDescent="0.25">
      <c r="A20" s="38"/>
      <c r="B20" s="22"/>
      <c r="C20" s="28"/>
      <c r="D20" s="26">
        <v>4</v>
      </c>
      <c r="E20" s="16" t="s">
        <v>26</v>
      </c>
      <c r="F20" s="18">
        <v>0.34</v>
      </c>
      <c r="G20" s="17" t="s">
        <v>43</v>
      </c>
    </row>
    <row r="21" spans="1:7" ht="14.25" customHeight="1" x14ac:dyDescent="0.25">
      <c r="A21" s="38"/>
      <c r="B21" s="22"/>
      <c r="C21" s="29"/>
      <c r="D21" s="24"/>
      <c r="E21" s="16" t="s">
        <v>27</v>
      </c>
      <c r="F21" s="18">
        <v>0.22</v>
      </c>
      <c r="G21" s="17" t="s">
        <v>43</v>
      </c>
    </row>
    <row r="22" spans="1:7" ht="14.25" customHeight="1" x14ac:dyDescent="0.25">
      <c r="A22" s="38"/>
      <c r="B22" s="22"/>
      <c r="C22" s="31" t="s">
        <v>47</v>
      </c>
      <c r="D22" s="32"/>
      <c r="E22" s="33"/>
      <c r="F22" s="19">
        <f>SUM(F19:F21)</f>
        <v>2.0900000000000003</v>
      </c>
      <c r="G22" s="7" t="s">
        <v>43</v>
      </c>
    </row>
    <row r="23" spans="1:7" ht="14.25" customHeight="1" x14ac:dyDescent="0.25">
      <c r="A23" s="38"/>
      <c r="B23" s="22"/>
      <c r="C23" s="30" t="s">
        <v>28</v>
      </c>
      <c r="D23" s="23">
        <v>1</v>
      </c>
      <c r="E23" s="16" t="s">
        <v>29</v>
      </c>
      <c r="F23" s="18">
        <v>1.04</v>
      </c>
      <c r="G23" s="17" t="s">
        <v>43</v>
      </c>
    </row>
    <row r="24" spans="1:7" ht="14.25" customHeight="1" x14ac:dyDescent="0.25">
      <c r="A24" s="38"/>
      <c r="B24" s="22"/>
      <c r="C24" s="29"/>
      <c r="D24" s="24"/>
      <c r="E24" s="16" t="s">
        <v>30</v>
      </c>
      <c r="F24" s="18">
        <v>0.97</v>
      </c>
      <c r="G24" s="17" t="s">
        <v>43</v>
      </c>
    </row>
    <row r="25" spans="1:7" ht="14.25" customHeight="1" x14ac:dyDescent="0.25">
      <c r="A25" s="38"/>
      <c r="B25" s="22"/>
      <c r="C25" s="31" t="s">
        <v>48</v>
      </c>
      <c r="D25" s="32"/>
      <c r="E25" s="33"/>
      <c r="F25" s="19">
        <f>SUM(F23:F24)</f>
        <v>2.0099999999999998</v>
      </c>
      <c r="G25" s="7" t="s">
        <v>43</v>
      </c>
    </row>
    <row r="26" spans="1:7" ht="14.25" customHeight="1" x14ac:dyDescent="0.25">
      <c r="A26" s="38"/>
      <c r="B26" s="22"/>
      <c r="C26" s="30" t="s">
        <v>31</v>
      </c>
      <c r="D26" s="23">
        <v>1</v>
      </c>
      <c r="E26" s="16" t="s">
        <v>32</v>
      </c>
      <c r="F26" s="18">
        <v>0.1</v>
      </c>
      <c r="G26" s="17" t="s">
        <v>43</v>
      </c>
    </row>
    <row r="27" spans="1:7" ht="14.25" customHeight="1" x14ac:dyDescent="0.25">
      <c r="A27" s="38"/>
      <c r="B27" s="22"/>
      <c r="C27" s="28"/>
      <c r="D27" s="25"/>
      <c r="E27" s="16" t="s">
        <v>33</v>
      </c>
      <c r="F27" s="18">
        <v>0.18</v>
      </c>
      <c r="G27" s="17" t="s">
        <v>43</v>
      </c>
    </row>
    <row r="28" spans="1:7" ht="14.25" customHeight="1" x14ac:dyDescent="0.25">
      <c r="A28" s="38"/>
      <c r="B28" s="22"/>
      <c r="C28" s="28"/>
      <c r="D28" s="25"/>
      <c r="E28" s="16" t="s">
        <v>34</v>
      </c>
      <c r="F28" s="18">
        <v>3.16</v>
      </c>
      <c r="G28" s="17" t="s">
        <v>43</v>
      </c>
    </row>
    <row r="29" spans="1:7" ht="14.25" customHeight="1" x14ac:dyDescent="0.25">
      <c r="A29" s="38"/>
      <c r="B29" s="22"/>
      <c r="C29" s="28"/>
      <c r="D29" s="25"/>
      <c r="E29" s="16" t="s">
        <v>35</v>
      </c>
      <c r="F29" s="18">
        <v>3.11</v>
      </c>
      <c r="G29" s="17" t="s">
        <v>43</v>
      </c>
    </row>
    <row r="30" spans="1:7" ht="14.25" customHeight="1" x14ac:dyDescent="0.25">
      <c r="A30" s="38"/>
      <c r="B30" s="22"/>
      <c r="C30" s="28"/>
      <c r="D30" s="25"/>
      <c r="E30" s="16" t="s">
        <v>36</v>
      </c>
      <c r="F30" s="18">
        <v>1.37</v>
      </c>
      <c r="G30" s="17" t="s">
        <v>43</v>
      </c>
    </row>
    <row r="31" spans="1:7" ht="14.25" customHeight="1" x14ac:dyDescent="0.25">
      <c r="A31" s="38"/>
      <c r="B31" s="22"/>
      <c r="C31" s="28"/>
      <c r="D31" s="25"/>
      <c r="E31" s="16" t="s">
        <v>37</v>
      </c>
      <c r="F31" s="18">
        <v>0.28999999999999998</v>
      </c>
      <c r="G31" s="17" t="s">
        <v>43</v>
      </c>
    </row>
    <row r="32" spans="1:7" ht="14.25" customHeight="1" x14ac:dyDescent="0.25">
      <c r="A32" s="38"/>
      <c r="B32" s="22"/>
      <c r="C32" s="28"/>
      <c r="D32" s="24"/>
      <c r="E32" s="16" t="s">
        <v>38</v>
      </c>
      <c r="F32" s="18">
        <v>1.17</v>
      </c>
      <c r="G32" s="17" t="s">
        <v>43</v>
      </c>
    </row>
    <row r="33" spans="1:7" ht="14.25" customHeight="1" x14ac:dyDescent="0.25">
      <c r="A33" s="38"/>
      <c r="B33" s="22"/>
      <c r="C33" s="28"/>
      <c r="D33" s="26">
        <v>4</v>
      </c>
      <c r="E33" s="16" t="s">
        <v>39</v>
      </c>
      <c r="F33" s="18">
        <v>0.39</v>
      </c>
      <c r="G33" s="17" t="s">
        <v>43</v>
      </c>
    </row>
    <row r="34" spans="1:7" ht="14.25" customHeight="1" x14ac:dyDescent="0.25">
      <c r="A34" s="38"/>
      <c r="B34" s="22"/>
      <c r="C34" s="28"/>
      <c r="D34" s="25"/>
      <c r="E34" s="16" t="s">
        <v>40</v>
      </c>
      <c r="F34" s="18">
        <v>0.65</v>
      </c>
      <c r="G34" s="17" t="s">
        <v>43</v>
      </c>
    </row>
    <row r="35" spans="1:7" ht="14.25" customHeight="1" x14ac:dyDescent="0.25">
      <c r="A35" s="38"/>
      <c r="B35" s="22"/>
      <c r="C35" s="28"/>
      <c r="D35" s="25"/>
      <c r="E35" s="16" t="s">
        <v>41</v>
      </c>
      <c r="F35" s="18">
        <v>0.8</v>
      </c>
      <c r="G35" s="17" t="s">
        <v>43</v>
      </c>
    </row>
    <row r="36" spans="1:7" ht="14.25" customHeight="1" x14ac:dyDescent="0.25">
      <c r="A36" s="38"/>
      <c r="B36" s="22"/>
      <c r="C36" s="29"/>
      <c r="D36" s="24"/>
      <c r="E36" s="16" t="s">
        <v>42</v>
      </c>
      <c r="F36" s="18">
        <v>0.52</v>
      </c>
      <c r="G36" s="17" t="s">
        <v>43</v>
      </c>
    </row>
    <row r="37" spans="1:7" ht="14.25" customHeight="1" thickBot="1" x14ac:dyDescent="0.3">
      <c r="A37" s="39"/>
      <c r="B37" s="40"/>
      <c r="C37" s="41" t="s">
        <v>49</v>
      </c>
      <c r="D37" s="42"/>
      <c r="E37" s="43"/>
      <c r="F37" s="44">
        <f>SUM(F26:F36)</f>
        <v>11.740000000000002</v>
      </c>
      <c r="G37" s="45" t="s">
        <v>43</v>
      </c>
    </row>
    <row r="38" spans="1:7" s="34" customFormat="1" ht="15" customHeight="1" x14ac:dyDescent="0.25"/>
    <row r="39" spans="1:7" s="34" customFormat="1" ht="15" customHeight="1" x14ac:dyDescent="0.25"/>
    <row r="40" spans="1:7" s="34" customFormat="1" ht="15" customHeight="1" x14ac:dyDescent="0.25"/>
    <row r="41" spans="1:7" s="34" customFormat="1" ht="15" customHeight="1" x14ac:dyDescent="0.25"/>
    <row r="42" spans="1:7" s="34" customFormat="1" ht="15" customHeight="1" x14ac:dyDescent="0.25"/>
    <row r="43" spans="1:7" s="34" customFormat="1" ht="15" customHeight="1" x14ac:dyDescent="0.25"/>
    <row r="44" spans="1:7" s="34" customFormat="1" ht="15" customHeight="1" x14ac:dyDescent="0.25"/>
    <row r="45" spans="1:7" s="34" customFormat="1" ht="15" customHeight="1" x14ac:dyDescent="0.25"/>
    <row r="46" spans="1:7" s="34" customFormat="1" ht="15" customHeight="1" x14ac:dyDescent="0.25"/>
    <row r="47" spans="1:7" s="34" customFormat="1" ht="15" customHeight="1" x14ac:dyDescent="0.25"/>
    <row r="48" spans="1:7" s="34" customFormat="1" ht="15" customHeight="1" x14ac:dyDescent="0.25"/>
    <row r="49" s="34" customFormat="1" ht="15" customHeight="1" x14ac:dyDescent="0.25"/>
    <row r="50" s="34" customFormat="1" ht="15" customHeight="1" x14ac:dyDescent="0.25"/>
    <row r="51" s="34" customFormat="1" ht="15" customHeight="1" x14ac:dyDescent="0.25"/>
    <row r="52" s="34" customFormat="1" ht="15" customHeight="1" x14ac:dyDescent="0.25"/>
    <row r="53" s="34" customFormat="1" ht="15" customHeight="1" x14ac:dyDescent="0.25"/>
    <row r="54" s="34" customFormat="1" ht="15" customHeight="1" x14ac:dyDescent="0.25"/>
    <row r="55" s="34" customFormat="1" ht="15" customHeight="1" x14ac:dyDescent="0.25"/>
    <row r="56" s="34" customFormat="1" ht="15" customHeight="1" x14ac:dyDescent="0.25"/>
    <row r="57" s="34" customFormat="1" ht="15" customHeight="1" x14ac:dyDescent="0.25"/>
    <row r="58" s="34" customFormat="1" ht="15" customHeight="1" x14ac:dyDescent="0.25"/>
    <row r="59" s="34" customFormat="1" ht="15" customHeight="1" x14ac:dyDescent="0.25"/>
    <row r="60" s="34" customFormat="1" ht="15" customHeight="1" x14ac:dyDescent="0.25"/>
    <row r="61" s="34" customFormat="1" ht="15" customHeight="1" x14ac:dyDescent="0.25"/>
    <row r="62" s="34" customFormat="1" ht="15" customHeight="1" x14ac:dyDescent="0.25"/>
    <row r="63" s="34" customFormat="1" ht="15" customHeight="1" x14ac:dyDescent="0.25"/>
    <row r="64" s="34" customFormat="1" ht="15" customHeight="1" x14ac:dyDescent="0.25"/>
    <row r="65" s="34" customFormat="1" ht="15" customHeight="1" x14ac:dyDescent="0.25"/>
    <row r="66" s="34" customFormat="1" ht="15" customHeight="1" x14ac:dyDescent="0.25"/>
    <row r="67" s="34" customFormat="1" ht="15" customHeight="1" x14ac:dyDescent="0.25"/>
    <row r="68" s="34" customFormat="1" ht="15" customHeight="1" x14ac:dyDescent="0.25"/>
    <row r="69" s="34" customFormat="1" ht="15" customHeight="1" x14ac:dyDescent="0.25"/>
    <row r="70" s="34" customFormat="1" ht="15" customHeight="1" x14ac:dyDescent="0.25"/>
    <row r="71" s="34" customFormat="1" ht="15" customHeight="1" x14ac:dyDescent="0.25"/>
    <row r="72" s="34" customFormat="1" ht="15" customHeight="1" x14ac:dyDescent="0.25"/>
    <row r="73" s="34" customFormat="1" ht="15" customHeight="1" x14ac:dyDescent="0.25"/>
    <row r="74" s="34" customFormat="1" ht="15" customHeight="1" x14ac:dyDescent="0.25"/>
    <row r="75" s="34" customFormat="1" ht="15" customHeight="1" x14ac:dyDescent="0.25"/>
    <row r="76" s="34" customFormat="1" ht="15" customHeight="1" x14ac:dyDescent="0.25"/>
    <row r="77" s="34" customFormat="1" ht="15" customHeight="1" x14ac:dyDescent="0.25"/>
    <row r="78" s="34" customFormat="1" ht="15" customHeight="1" x14ac:dyDescent="0.25"/>
    <row r="79" s="34" customFormat="1" ht="15" customHeight="1" x14ac:dyDescent="0.25"/>
    <row r="80" s="34" customFormat="1" ht="15" customHeight="1" x14ac:dyDescent="0.25"/>
    <row r="81" s="34" customFormat="1" ht="15" customHeight="1" x14ac:dyDescent="0.25"/>
    <row r="82" s="34" customFormat="1" ht="15" customHeight="1" x14ac:dyDescent="0.25"/>
    <row r="83" s="34" customFormat="1" ht="15" customHeight="1" x14ac:dyDescent="0.25"/>
    <row r="84" s="34" customFormat="1" ht="15" customHeight="1" x14ac:dyDescent="0.25"/>
    <row r="85" s="34" customFormat="1" ht="15" customHeight="1" x14ac:dyDescent="0.25"/>
    <row r="86" s="34" customFormat="1" ht="15" customHeight="1" x14ac:dyDescent="0.25"/>
    <row r="87" s="34" customFormat="1" ht="15" customHeight="1" x14ac:dyDescent="0.25"/>
    <row r="88" s="34" customFormat="1" ht="15" customHeight="1" x14ac:dyDescent="0.25"/>
    <row r="89" s="34" customFormat="1" ht="15" customHeight="1" x14ac:dyDescent="0.25"/>
    <row r="90" s="34" customFormat="1" ht="15" customHeight="1" x14ac:dyDescent="0.25"/>
    <row r="91" s="34" customFormat="1" ht="15" customHeight="1" x14ac:dyDescent="0.25"/>
    <row r="92" s="34" customFormat="1" ht="15" customHeight="1" x14ac:dyDescent="0.25"/>
    <row r="93" s="34" customFormat="1" ht="15" customHeight="1" x14ac:dyDescent="0.25"/>
    <row r="94" s="34" customFormat="1" ht="15" customHeight="1" x14ac:dyDescent="0.25"/>
    <row r="95" s="34" customFormat="1" ht="15" customHeight="1" x14ac:dyDescent="0.25"/>
    <row r="96" s="34" customFormat="1" ht="15" customHeight="1" x14ac:dyDescent="0.25"/>
    <row r="97" s="34" customFormat="1" ht="15" customHeight="1" x14ac:dyDescent="0.25"/>
    <row r="98" s="34" customFormat="1" ht="15" customHeight="1" x14ac:dyDescent="0.25"/>
    <row r="99" s="34" customFormat="1" ht="15" customHeight="1" x14ac:dyDescent="0.25"/>
    <row r="100" s="34" customFormat="1" ht="15" customHeight="1" x14ac:dyDescent="0.25"/>
    <row r="101" s="34" customFormat="1" ht="15" customHeight="1" x14ac:dyDescent="0.25"/>
    <row r="102" s="34" customFormat="1" ht="15" customHeight="1" x14ac:dyDescent="0.25"/>
    <row r="103" s="34" customFormat="1" ht="15" customHeight="1" x14ac:dyDescent="0.25"/>
    <row r="104" s="34" customFormat="1" ht="15" customHeight="1" x14ac:dyDescent="0.25"/>
    <row r="105" s="34" customFormat="1" ht="15" customHeight="1" x14ac:dyDescent="0.25"/>
    <row r="106" s="34" customFormat="1" ht="15" customHeight="1" x14ac:dyDescent="0.25"/>
    <row r="107" s="34" customFormat="1" ht="15" customHeight="1" x14ac:dyDescent="0.25"/>
    <row r="108" s="34" customFormat="1" ht="15" customHeight="1" x14ac:dyDescent="0.25"/>
    <row r="109" s="34" customFormat="1" ht="15" customHeight="1" x14ac:dyDescent="0.25"/>
    <row r="110" s="34" customFormat="1" ht="15" customHeight="1" x14ac:dyDescent="0.25"/>
    <row r="111" s="34" customFormat="1" ht="15" customHeight="1" x14ac:dyDescent="0.25"/>
    <row r="112" s="34" customFormat="1" ht="15" customHeight="1" x14ac:dyDescent="0.25"/>
    <row r="113" s="34" customFormat="1" ht="15" customHeight="1" x14ac:dyDescent="0.25"/>
    <row r="114" s="34" customFormat="1" ht="15" customHeight="1" x14ac:dyDescent="0.25"/>
    <row r="115" s="34" customFormat="1" ht="15" customHeight="1" x14ac:dyDescent="0.25"/>
    <row r="116" s="34" customFormat="1" ht="15" customHeight="1" x14ac:dyDescent="0.25"/>
    <row r="117" s="34" customFormat="1" ht="15" customHeight="1" x14ac:dyDescent="0.25"/>
    <row r="118" s="34" customFormat="1" ht="15" customHeight="1" x14ac:dyDescent="0.25"/>
    <row r="119" s="34" customFormat="1" ht="15" customHeight="1" x14ac:dyDescent="0.25"/>
    <row r="120" s="34" customFormat="1" ht="15" customHeight="1" x14ac:dyDescent="0.25"/>
    <row r="121" s="34" customFormat="1" ht="15" customHeight="1" x14ac:dyDescent="0.25"/>
    <row r="122" s="34" customFormat="1" ht="15" customHeight="1" x14ac:dyDescent="0.25"/>
    <row r="123" s="34" customFormat="1" ht="15" customHeight="1" x14ac:dyDescent="0.25"/>
    <row r="124" s="34" customFormat="1" ht="15" customHeight="1" x14ac:dyDescent="0.25"/>
    <row r="125" s="34" customFormat="1" ht="15" customHeight="1" x14ac:dyDescent="0.25"/>
    <row r="126" s="34" customFormat="1" ht="15" customHeight="1" x14ac:dyDescent="0.25"/>
    <row r="127" s="34" customFormat="1" ht="15" customHeight="1" x14ac:dyDescent="0.25"/>
    <row r="128" s="34" customFormat="1" ht="15" customHeight="1" x14ac:dyDescent="0.25"/>
    <row r="129" s="34" customFormat="1" ht="15" customHeight="1" x14ac:dyDescent="0.25"/>
    <row r="130" s="34" customFormat="1" ht="15" customHeight="1" x14ac:dyDescent="0.25"/>
    <row r="131" s="34" customFormat="1" ht="15" customHeight="1" x14ac:dyDescent="0.25"/>
    <row r="132" s="34" customFormat="1" ht="15" customHeight="1" x14ac:dyDescent="0.25"/>
    <row r="133" s="34" customFormat="1" ht="15" customHeight="1" x14ac:dyDescent="0.25"/>
    <row r="134" s="34" customFormat="1" ht="15" customHeight="1" x14ac:dyDescent="0.25"/>
    <row r="135" s="34" customFormat="1" ht="15" customHeight="1" x14ac:dyDescent="0.25"/>
    <row r="136" s="34" customFormat="1" ht="15" customHeight="1" x14ac:dyDescent="0.25"/>
    <row r="137" s="34" customFormat="1" ht="15" customHeight="1" x14ac:dyDescent="0.25"/>
    <row r="138" s="34" customFormat="1" ht="15" customHeight="1" x14ac:dyDescent="0.25"/>
    <row r="139" s="34" customFormat="1" ht="15" customHeight="1" x14ac:dyDescent="0.25"/>
    <row r="140" s="34" customFormat="1" ht="15" customHeight="1" x14ac:dyDescent="0.25"/>
    <row r="141" s="34" customFormat="1" ht="15" customHeight="1" x14ac:dyDescent="0.25"/>
    <row r="142" s="34" customFormat="1" ht="15" customHeight="1" x14ac:dyDescent="0.25"/>
    <row r="143" s="34" customFormat="1" ht="15" customHeight="1" x14ac:dyDescent="0.25"/>
    <row r="144" s="34" customFormat="1" ht="15" customHeight="1" x14ac:dyDescent="0.25"/>
    <row r="145" s="34" customFormat="1" ht="15" customHeight="1" x14ac:dyDescent="0.25"/>
    <row r="146" s="34" customFormat="1" ht="15" customHeight="1" x14ac:dyDescent="0.25"/>
    <row r="147" s="34" customFormat="1" ht="15" customHeight="1" x14ac:dyDescent="0.25"/>
    <row r="148" s="34" customFormat="1" ht="15" customHeight="1" x14ac:dyDescent="0.25"/>
    <row r="149" s="34" customFormat="1" ht="15" customHeight="1" x14ac:dyDescent="0.25"/>
    <row r="150" s="34" customFormat="1" ht="15" customHeight="1" x14ac:dyDescent="0.25"/>
    <row r="151" s="34" customFormat="1" ht="15" customHeight="1" x14ac:dyDescent="0.25"/>
    <row r="152" s="34" customFormat="1" ht="15" customHeight="1" x14ac:dyDescent="0.25"/>
    <row r="153" s="34" customFormat="1" ht="15" customHeight="1" x14ac:dyDescent="0.25"/>
    <row r="154" s="34" customFormat="1" ht="15" customHeight="1" x14ac:dyDescent="0.25"/>
    <row r="155" s="34" customFormat="1" ht="15" customHeight="1" x14ac:dyDescent="0.25"/>
    <row r="156" s="34" customFormat="1" ht="15" customHeight="1" x14ac:dyDescent="0.25"/>
    <row r="157" s="34" customFormat="1" ht="15" customHeight="1" x14ac:dyDescent="0.25"/>
    <row r="158" s="34" customFormat="1" ht="15" customHeight="1" x14ac:dyDescent="0.25"/>
    <row r="159" s="34" customFormat="1" ht="15" customHeight="1" x14ac:dyDescent="0.25"/>
    <row r="160" s="34" customFormat="1" ht="15" customHeight="1" x14ac:dyDescent="0.25"/>
    <row r="161" s="34" customFormat="1" ht="15" customHeight="1" x14ac:dyDescent="0.25"/>
    <row r="162" s="34" customFormat="1" ht="15" customHeight="1" x14ac:dyDescent="0.25"/>
    <row r="163" s="34" customFormat="1" ht="15" customHeight="1" x14ac:dyDescent="0.25"/>
    <row r="164" s="34" customFormat="1" ht="15" customHeight="1" x14ac:dyDescent="0.25"/>
    <row r="165" s="34" customFormat="1" ht="15" customHeight="1" x14ac:dyDescent="0.25"/>
    <row r="166" s="34" customFormat="1" ht="15" customHeight="1" x14ac:dyDescent="0.25"/>
    <row r="167" s="34" customFormat="1" ht="15" customHeight="1" x14ac:dyDescent="0.25"/>
    <row r="168" s="34" customFormat="1" ht="15" customHeight="1" x14ac:dyDescent="0.25"/>
    <row r="169" s="34" customFormat="1" ht="15" customHeight="1" x14ac:dyDescent="0.25"/>
    <row r="170" s="34" customFormat="1" ht="15" customHeight="1" x14ac:dyDescent="0.25"/>
    <row r="171" s="34" customFormat="1" ht="15" customHeight="1" x14ac:dyDescent="0.25"/>
    <row r="172" s="34" customFormat="1" ht="15" customHeight="1" x14ac:dyDescent="0.25"/>
    <row r="173" s="34" customFormat="1" ht="15" customHeight="1" x14ac:dyDescent="0.25"/>
    <row r="174" s="34" customFormat="1" ht="15" customHeight="1" x14ac:dyDescent="0.25"/>
    <row r="175" s="34" customFormat="1" ht="15" customHeight="1" x14ac:dyDescent="0.25"/>
    <row r="176" s="34" customFormat="1" ht="15" customHeight="1" x14ac:dyDescent="0.25"/>
    <row r="177" s="34" customFormat="1" ht="15" customHeight="1" x14ac:dyDescent="0.25"/>
    <row r="178" s="34" customFormat="1" ht="15" customHeight="1" x14ac:dyDescent="0.25"/>
    <row r="179" s="34" customFormat="1" ht="15" customHeight="1" x14ac:dyDescent="0.25"/>
    <row r="180" s="34" customFormat="1" ht="15" customHeight="1" x14ac:dyDescent="0.25"/>
    <row r="181" s="34" customFormat="1" ht="15" customHeight="1" x14ac:dyDescent="0.25"/>
    <row r="182" s="34" customFormat="1" ht="15" customHeight="1" x14ac:dyDescent="0.25"/>
    <row r="183" s="34" customFormat="1" ht="15" customHeight="1" x14ac:dyDescent="0.25"/>
    <row r="184" s="34" customFormat="1" ht="15" customHeight="1" x14ac:dyDescent="0.25"/>
    <row r="185" s="34" customFormat="1" ht="15" customHeight="1" x14ac:dyDescent="0.25"/>
    <row r="186" s="34" customFormat="1" ht="15" customHeight="1" x14ac:dyDescent="0.25"/>
    <row r="187" s="34" customFormat="1" ht="15" customHeight="1" x14ac:dyDescent="0.25"/>
    <row r="188" s="34" customFormat="1" ht="15" customHeight="1" x14ac:dyDescent="0.25"/>
    <row r="189" s="34" customFormat="1" ht="15" customHeight="1" x14ac:dyDescent="0.25"/>
    <row r="190" s="34" customFormat="1" ht="15" customHeight="1" x14ac:dyDescent="0.25"/>
    <row r="191" s="34" customFormat="1" ht="15" customHeight="1" x14ac:dyDescent="0.25"/>
    <row r="192" s="34" customFormat="1" ht="15" customHeight="1" x14ac:dyDescent="0.25"/>
    <row r="193" s="34" customFormat="1" ht="15" customHeight="1" x14ac:dyDescent="0.25"/>
    <row r="194" s="34" customFormat="1" ht="15" customHeight="1" x14ac:dyDescent="0.25"/>
    <row r="195" s="34" customFormat="1" ht="15" customHeight="1" x14ac:dyDescent="0.25"/>
    <row r="196" s="34" customFormat="1" ht="15" customHeight="1" x14ac:dyDescent="0.25"/>
    <row r="197" s="34" customFormat="1" ht="15" customHeight="1" x14ac:dyDescent="0.25"/>
    <row r="198" s="34" customFormat="1" ht="15" customHeight="1" x14ac:dyDescent="0.25"/>
    <row r="199" s="34" customFormat="1" ht="15" customHeight="1" x14ac:dyDescent="0.25"/>
    <row r="200" s="34" customFormat="1" ht="15" customHeight="1" x14ac:dyDescent="0.25"/>
  </sheetData>
  <mergeCells count="23">
    <mergeCell ref="E1:G1"/>
    <mergeCell ref="A2:G2"/>
    <mergeCell ref="C8:E8"/>
    <mergeCell ref="C15:E15"/>
    <mergeCell ref="C18:E18"/>
    <mergeCell ref="C9:C14"/>
    <mergeCell ref="D4:D5"/>
    <mergeCell ref="D9:D11"/>
    <mergeCell ref="D12:D14"/>
    <mergeCell ref="B4:B37"/>
    <mergeCell ref="A4:A37"/>
    <mergeCell ref="D23:D24"/>
    <mergeCell ref="D26:D32"/>
    <mergeCell ref="D33:D36"/>
    <mergeCell ref="C4:C7"/>
    <mergeCell ref="C16:C17"/>
    <mergeCell ref="D20:D21"/>
    <mergeCell ref="C19:C21"/>
    <mergeCell ref="C23:C24"/>
    <mergeCell ref="C26:C36"/>
    <mergeCell ref="C37:E37"/>
    <mergeCell ref="C22:E22"/>
    <mergeCell ref="C25:E25"/>
  </mergeCells>
  <phoneticPr fontId="5" type="noConversion"/>
  <pageMargins left="0.25" right="0.25" top="0.75" bottom="0.75" header="0.3" footer="0.3"/>
  <pageSetup paperSize="9" fitToWidth="0" fitToHeight="0" orientation="portrait" r:id="rId1"/>
  <ignoredErrors>
    <ignoredError sqref="D3: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budik</dc:creator>
  <cp:lastModifiedBy>Jiří Šilhánek</cp:lastModifiedBy>
  <cp:lastPrinted>2025-11-24T08:46:10Z</cp:lastPrinted>
  <dcterms:created xsi:type="dcterms:W3CDTF">2022-04-21T16:19:02Z</dcterms:created>
  <dcterms:modified xsi:type="dcterms:W3CDTF">2025-11-24T08:47:07Z</dcterms:modified>
</cp:coreProperties>
</file>