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132025 Dodávka stolních počítačů pro Vydavatelství\"/>
    </mc:Choice>
  </mc:AlternateContent>
  <xr:revisionPtr revIDLastSave="0" documentId="13_ncr:1_{84145C3B-C571-42A0-8A95-48A51E04BC8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tolniPC" sheetId="5" r:id="rId1"/>
  </sheets>
  <definedNames>
    <definedName name="_xlnm._FilterDatabase" localSheetId="0" hidden="1">StolniPC!$G$6:$G$21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5" l="1"/>
  <c r="J7" i="5" l="1"/>
  <c r="I7" i="5" l="1"/>
</calcChain>
</file>

<file path=xl/sharedStrings.xml><?xml version="1.0" encoding="utf-8"?>
<sst xmlns="http://schemas.openxmlformats.org/spreadsheetml/2006/main" count="49" uniqueCount="49">
  <si>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</si>
  <si>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</si>
  <si>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</si>
  <si>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</si>
  <si>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</si>
  <si>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</si>
  <si>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</si>
  <si>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</si>
  <si>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záruka</t>
  </si>
  <si>
    <t xml:space="preserve"> Cena v Kč bez DPH celkem</t>
  </si>
  <si>
    <t>Jednotková cena  Kč bez DPH</t>
  </si>
  <si>
    <t>Částka DPH v Kč</t>
  </si>
  <si>
    <t>Cena v Kč včetně DPH celkem</t>
  </si>
  <si>
    <t>ANO / NE</t>
  </si>
  <si>
    <t>min. 24 měsíců</t>
  </si>
  <si>
    <t>VŠEOBECNÉ POŽADAVKY</t>
  </si>
  <si>
    <t>SSD</t>
  </si>
  <si>
    <t>Ostatní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</si>
  <si>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</si>
  <si>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grafický apaptér</t>
  </si>
  <si>
    <t>procesor</t>
  </si>
  <si>
    <t>RAM</t>
  </si>
  <si>
    <t>porty</t>
  </si>
  <si>
    <t>síťové vlastnosti</t>
  </si>
  <si>
    <t>podpora PXE a WOL</t>
  </si>
  <si>
    <t>vlastnosti BIOSu/UEFI</t>
  </si>
  <si>
    <t>replikace nastavení, možnost uzamčení, možnost vyvolání boot menu po startu</t>
  </si>
  <si>
    <t>min. 1x PCI Express x1, min. 1x PCI Express x16 (min. v3.0)</t>
  </si>
  <si>
    <t>Stolní PC</t>
  </si>
  <si>
    <t>zdroj</t>
  </si>
  <si>
    <t>min. 2 TB s možností rozšíření o HDD (3,5")</t>
  </si>
  <si>
    <t>PassMark – CPU Mark min. 33 000, 64 bit, počet jader CPU min. 8, frekvence CPU min. 4,2 GHz, cache CPU min. 96 MB, Core Boost frekvence min. 5 GHz, Automatické přetaktování</t>
  </si>
  <si>
    <t>Volné sloty</t>
  </si>
  <si>
    <t>slot 2.5" = min. 5x, slot 3,5" =min. 1x, slot M.2 = min 1x</t>
  </si>
  <si>
    <t>min. 800 W</t>
  </si>
  <si>
    <t>rozšířující sloty</t>
  </si>
  <si>
    <t>min. 32 GB s možností rozšíření až na min. 256 GB, DDR5,  min. 2 volné sloty, frekvence min. 6000 Mhz</t>
  </si>
  <si>
    <t>dedikovaný, PassMark – GPU Mark min. 29 000, pamět min. 16GB, GDDR7</t>
  </si>
  <si>
    <t>Součástí balení kompatibilní klávesnice (USB) a myš (USB), Bluetooth. Wifi 6E</t>
  </si>
  <si>
    <t>min. 3x USB 3.2 nebo vyšší a min 8x USB celkem přístupné uživateli bez potřeby otevření case PC, RJ-45 (min. 2,5 Gb), 3,5 mm stereo jack, min. 1 HDMI, min. 1x DP, Min. 1x USB-C, Min. 1x USB 3.2 Gen 2x2</t>
  </si>
  <si>
    <t>Operační systém</t>
  </si>
  <si>
    <t>operační systém Windows 11 ve verzi, která má od společnosti Microsoft vyhlášenou podporu (nutné jako podkladová licence) a splňující platné podmínky programu Microsoft Campus Agreement pro vysoké školy v době podání nabídky</t>
  </si>
  <si>
    <t>Zachování totožné (nebo lepší) hardwarové konfigurace v rámci záručních oprav.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</si>
  <si>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</si>
  <si>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47 400 Kč bez DPH</t>
  </si>
  <si>
    <t>Maximální přípustná cena za kus</t>
  </si>
  <si>
    <t>Všechna dodaná zařízení a příslušenství jsou plně kompatibilní.</t>
  </si>
  <si>
    <t>Ke všem zařízením jsou dodány napájecí kabely.</t>
  </si>
  <si>
    <t>Technická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</si>
</sst>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3" borderId="3" xfId="0" applyFont="1" applyFill="1" applyBorder="1" applyAlignment="1" applyProtection="1">
      <alignment wrapText="1"/>
      <protection locked="0"/>
    </xf>
    <xf numFmtId="0" fontId="0" fillId="0" borderId="0" xfId="0" applyProtection="1"/>
    <xf numFmtId="0" fontId="1" fillId="0" borderId="0" xfId="0" applyFont="1" applyProtection="1"/>
    <xf numFmtId="0" fontId="0" fillId="0" borderId="0" xfId="0" applyBorder="1" applyProtection="1"/>
    <xf numFmtId="0" fontId="4" fillId="0" borderId="0" xfId="0" applyFont="1" applyAlignment="1" applyProtection="1">
      <alignment horizontal="left" vertical="center" indent="6"/>
    </xf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3" fontId="1" fillId="0" borderId="0" xfId="0" applyNumberFormat="1" applyFont="1" applyBorder="1" applyProtection="1"/>
    <xf numFmtId="0" fontId="0" fillId="0" borderId="1" xfId="0" applyFill="1" applyBorder="1" applyProtection="1"/>
    <xf numFmtId="0" fontId="6" fillId="2" borderId="1" xfId="0" applyFont="1" applyFill="1" applyBorder="1" applyAlignment="1" applyProtection="1">
      <alignment wrapText="1"/>
    </xf>
    <xf numFmtId="0" fontId="0" fillId="0" borderId="0" xfId="0" applyFont="1" applyProtection="1"/>
    <xf numFmtId="0" fontId="0" fillId="2" borderId="1" xfId="0" applyFill="1" applyBorder="1" applyAlignment="1" applyProtection="1">
      <alignment wrapText="1"/>
    </xf>
    <xf numFmtId="0" fontId="0" fillId="0" borderId="1" xfId="0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 wrapText="1"/>
    </xf>
    <xf numFmtId="0" fontId="0" fillId="2" borderId="3" xfId="0" applyFill="1" applyBorder="1" applyAlignment="1" applyProtection="1">
      <alignment wrapText="1"/>
    </xf>
    <xf numFmtId="165" fontId="1" fillId="0" borderId="0" xfId="0" applyNumberFormat="1" applyFont="1" applyBorder="1" applyProtection="1"/>
    <xf numFmtId="0" fontId="0" fillId="0" borderId="1" xfId="0" applyFill="1" applyBorder="1" applyAlignment="1" applyProtection="1">
      <alignment wrapText="1"/>
    </xf>
    <xf numFmtId="0" fontId="0" fillId="2" borderId="1" xfId="0" applyFill="1" applyBorder="1" applyAlignment="1" applyProtection="1">
      <alignment vertical="center" wrapText="1"/>
    </xf>
    <xf numFmtId="164" fontId="1" fillId="0" borderId="0" xfId="0" applyNumberFormat="1" applyFont="1" applyBorder="1" applyProtection="1"/>
    <xf numFmtId="0" fontId="0" fillId="0" borderId="23" xfId="0" applyFill="1" applyBorder="1" applyAlignment="1" applyProtection="1">
      <alignment vertical="center" wrapText="1"/>
    </xf>
    <xf numFmtId="0" fontId="0" fillId="2" borderId="23" xfId="0" applyFill="1" applyBorder="1" applyAlignment="1" applyProtection="1">
      <alignment wrapText="1"/>
    </xf>
    <xf numFmtId="0" fontId="0" fillId="3" borderId="23" xfId="0" applyFont="1" applyFill="1" applyBorder="1" applyAlignment="1" applyProtection="1">
      <alignment wrapText="1"/>
      <protection locked="0"/>
    </xf>
    <xf numFmtId="0" fontId="1" fillId="7" borderId="11" xfId="0" applyFont="1" applyFill="1" applyBorder="1" applyAlignment="1" applyProtection="1">
      <alignment horizontal="center" vertical="top"/>
    </xf>
    <xf numFmtId="0" fontId="1" fillId="0" borderId="4" xfId="0" applyFont="1" applyFill="1" applyBorder="1" applyProtection="1"/>
    <xf numFmtId="164" fontId="0" fillId="2" borderId="9" xfId="0" applyNumberFormat="1" applyFill="1" applyBorder="1" applyProtection="1"/>
    <xf numFmtId="164" fontId="0" fillId="2" borderId="28" xfId="0" applyNumberFormat="1" applyFill="1" applyBorder="1" applyProtection="1"/>
    <xf numFmtId="0" fontId="1" fillId="7" borderId="23" xfId="0" applyFont="1" applyFill="1" applyBorder="1" applyAlignment="1" applyProtection="1">
      <alignment horizontal="center"/>
    </xf>
    <xf numFmtId="0" fontId="1" fillId="7" borderId="23" xfId="0" applyFont="1" applyFill="1" applyBorder="1" applyAlignment="1" applyProtection="1">
      <alignment horizontal="center" vertical="top"/>
    </xf>
    <xf numFmtId="3" fontId="0" fillId="3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0" fontId="1" fillId="7" borderId="11" xfId="0" applyFont="1" applyFill="1" applyBorder="1" applyAlignment="1" applyProtection="1">
      <alignment horizontal="center" vertical="center" wrapText="1"/>
    </xf>
    <xf numFmtId="0" fontId="1" fillId="7" borderId="23" xfId="0" applyFont="1" applyFill="1" applyBorder="1" applyAlignment="1" applyProtection="1">
      <alignment horizontal="center" vertical="center" wrapText="1"/>
    </xf>
    <xf numFmtId="0" fontId="1" fillId="5" borderId="27" xfId="0" applyFont="1" applyFill="1" applyBorder="1" applyAlignment="1" applyProtection="1">
      <alignment horizontal="left" vertical="top" wrapText="1"/>
    </xf>
    <xf numFmtId="0" fontId="1" fillId="5" borderId="13" xfId="0" applyFont="1" applyFill="1" applyBorder="1" applyAlignment="1" applyProtection="1">
      <alignment horizontal="left" vertical="top" wrapText="1"/>
    </xf>
    <xf numFmtId="0" fontId="1" fillId="5" borderId="13" xfId="0" applyFont="1" applyFill="1" applyBorder="1" applyAlignment="1" applyProtection="1">
      <alignment horizontal="left" vertical="top"/>
    </xf>
    <xf numFmtId="0" fontId="1" fillId="5" borderId="17" xfId="0" applyFont="1" applyFill="1" applyBorder="1" applyAlignment="1" applyProtection="1">
      <alignment horizontal="left" vertical="top"/>
    </xf>
    <xf numFmtId="0" fontId="1" fillId="5" borderId="22" xfId="0" applyFont="1" applyFill="1" applyBorder="1" applyAlignment="1" applyProtection="1">
      <alignment horizontal="left" vertical="top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1" fillId="7" borderId="10" xfId="0" applyFont="1" applyFill="1" applyBorder="1" applyAlignment="1" applyProtection="1">
      <alignment horizontal="center" vertical="top"/>
    </xf>
    <xf numFmtId="0" fontId="1" fillId="7" borderId="22" xfId="0" applyFont="1" applyFill="1" applyBorder="1" applyAlignment="1" applyProtection="1">
      <alignment horizontal="center" vertical="top"/>
    </xf>
    <xf numFmtId="0" fontId="1" fillId="7" borderId="11" xfId="0" applyFont="1" applyFill="1" applyBorder="1" applyAlignment="1" applyProtection="1">
      <alignment horizontal="center"/>
    </xf>
    <xf numFmtId="0" fontId="0" fillId="7" borderId="11" xfId="0" applyFill="1" applyBorder="1" applyAlignment="1" applyProtection="1">
      <alignment horizontal="center"/>
    </xf>
    <xf numFmtId="0" fontId="1" fillId="7" borderId="12" xfId="0" applyFont="1" applyFill="1" applyBorder="1" applyAlignment="1" applyProtection="1">
      <alignment horizontal="center" vertical="top" wrapText="1"/>
    </xf>
    <xf numFmtId="0" fontId="1" fillId="7" borderId="16" xfId="0" applyFont="1" applyFill="1" applyBorder="1" applyAlignment="1" applyProtection="1">
      <alignment horizontal="center" vertical="top" wrapText="1"/>
    </xf>
    <xf numFmtId="0" fontId="1" fillId="7" borderId="11" xfId="0" applyFont="1" applyFill="1" applyBorder="1" applyAlignment="1" applyProtection="1">
      <alignment horizontal="center" wrapText="1"/>
    </xf>
    <xf numFmtId="0" fontId="1" fillId="7" borderId="23" xfId="0" applyFont="1" applyFill="1" applyBorder="1" applyAlignment="1" applyProtection="1">
      <alignment horizontal="center" wrapText="1"/>
    </xf>
    <xf numFmtId="0" fontId="2" fillId="0" borderId="32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3" fontId="0" fillId="6" borderId="5" xfId="0" applyNumberFormat="1" applyFont="1" applyFill="1" applyBorder="1" applyAlignment="1" applyProtection="1">
      <alignment horizontal="center"/>
    </xf>
    <xf numFmtId="3" fontId="0" fillId="6" borderId="6" xfId="0" applyNumberFormat="1" applyFont="1" applyFill="1" applyBorder="1" applyAlignment="1" applyProtection="1">
      <alignment horizontal="center"/>
    </xf>
    <xf numFmtId="3" fontId="0" fillId="6" borderId="14" xfId="0" applyNumberFormat="1" applyFont="1" applyFill="1" applyBorder="1" applyAlignment="1" applyProtection="1">
      <alignment horizontal="center"/>
    </xf>
    <xf numFmtId="3" fontId="0" fillId="6" borderId="2" xfId="0" applyNumberFormat="1" applyFont="1" applyFill="1" applyBorder="1" applyAlignment="1" applyProtection="1">
      <alignment horizontal="center"/>
    </xf>
    <xf numFmtId="3" fontId="0" fillId="6" borderId="0" xfId="0" applyNumberFormat="1" applyFont="1" applyFill="1" applyBorder="1" applyAlignment="1" applyProtection="1">
      <alignment horizontal="center"/>
    </xf>
    <xf numFmtId="3" fontId="0" fillId="6" borderId="15" xfId="0" applyNumberFormat="1" applyFont="1" applyFill="1" applyBorder="1" applyAlignment="1" applyProtection="1">
      <alignment horizontal="center"/>
    </xf>
    <xf numFmtId="3" fontId="0" fillId="6" borderId="24" xfId="0" applyNumberFormat="1" applyFont="1" applyFill="1" applyBorder="1" applyAlignment="1" applyProtection="1">
      <alignment horizontal="center"/>
    </xf>
    <xf numFmtId="3" fontId="0" fillId="6" borderId="25" xfId="0" applyNumberFormat="1" applyFont="1" applyFill="1" applyBorder="1" applyAlignment="1" applyProtection="1">
      <alignment horizontal="center"/>
    </xf>
    <xf numFmtId="3" fontId="0" fillId="6" borderId="26" xfId="0" applyNumberFormat="1" applyFont="1" applyFill="1" applyBorder="1" applyAlignment="1" applyProtection="1">
      <alignment horizontal="center"/>
    </xf>
    <xf numFmtId="0" fontId="5" fillId="2" borderId="30" xfId="0" applyFont="1" applyFill="1" applyBorder="1" applyAlignment="1" applyProtection="1">
      <alignment horizontal="left" wrapText="1"/>
    </xf>
    <xf numFmtId="0" fontId="5" fillId="2" borderId="31" xfId="0" applyFont="1" applyFill="1" applyBorder="1" applyAlignment="1" applyProtection="1">
      <alignment horizontal="left" wrapText="1"/>
    </xf>
    <xf numFmtId="0" fontId="1" fillId="4" borderId="19" xfId="0" applyFont="1" applyFill="1" applyBorder="1" applyAlignment="1" applyProtection="1">
      <alignment horizontal="left"/>
    </xf>
    <xf numFmtId="0" fontId="1" fillId="4" borderId="20" xfId="0" applyFont="1" applyFill="1" applyBorder="1" applyAlignment="1" applyProtection="1">
      <alignment horizontal="left"/>
    </xf>
    <xf numFmtId="0" fontId="1" fillId="4" borderId="21" xfId="0" applyFont="1" applyFill="1" applyBorder="1" applyAlignment="1" applyProtection="1">
      <alignment horizontal="left"/>
    </xf>
    <xf numFmtId="0" fontId="1" fillId="7" borderId="18" xfId="0" applyFont="1" applyFill="1" applyBorder="1" applyAlignment="1" applyProtection="1">
      <alignment horizontal="center" vertical="center" wrapText="1"/>
    </xf>
    <xf numFmtId="0" fontId="1" fillId="7" borderId="29" xfId="0" applyFont="1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/>
    </xf>
    <xf numFmtId="0" fontId="1" fillId="4" borderId="35" xfId="0" applyFont="1" applyFill="1" applyBorder="1" applyAlignment="1" applyProtection="1">
      <alignment horizontal="center"/>
    </xf>
    <xf numFmtId="0" fontId="0" fillId="2" borderId="36" xfId="0" applyFill="1" applyBorder="1" applyAlignment="1" applyProtection="1">
      <alignment horizontal="left" vertical="top" wrapText="1"/>
    </xf>
    <xf numFmtId="0" fontId="0" fillId="3" borderId="37" xfId="0" applyFill="1" applyBorder="1" applyAlignment="1" applyProtection="1">
      <alignment horizontal="center" wrapText="1"/>
      <protection locked="0"/>
    </xf>
    <xf numFmtId="0" fontId="0" fillId="3" borderId="37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horizontal="left" vertical="top" wrapText="1"/>
    </xf>
    <xf numFmtId="0" fontId="0" fillId="2" borderId="39" xfId="0" applyFill="1" applyBorder="1" applyAlignment="1" applyProtection="1">
      <alignment horizontal="left" vertical="top" wrapText="1"/>
    </xf>
    <xf numFmtId="0" fontId="0" fillId="2" borderId="40" xfId="0" applyFill="1" applyBorder="1" applyAlignment="1" applyProtection="1">
      <alignment horizontal="left" vertical="top" wrapText="1"/>
    </xf>
    <xf numFmtId="0" fontId="0" fillId="3" borderId="29" xfId="0" applyFill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showGridLines="0" tabSelected="1" zoomScale="85" zoomScaleNormal="85" zoomScaleSheetLayoutView="85" zoomScalePageLayoutView="55" workbookViewId="0">
      <selection sqref="A1:J1"/>
    </sheetView>
  </sheetViews>
  <sheetFormatPr defaultColWidth="8.85546875" defaultRowHeight="15" x14ac:dyDescent="0.25"/>
  <cols>
    <col min="1" max="1" width="11.5703125" style="4" customWidth="1"/>
    <col min="2" max="2" width="29" style="4" customWidth="1"/>
    <col min="3" max="3" width="69" style="4" customWidth="1"/>
    <col min="4" max="4" width="71.7109375" style="4" customWidth="1"/>
    <col min="5" max="5" width="23.85546875" style="4" bestFit="1" customWidth="1"/>
    <col min="6" max="6" width="15.7109375" style="4" customWidth="1"/>
    <col min="7" max="7" width="5.140625" style="4" bestFit="1" customWidth="1"/>
    <col min="8" max="10" width="15.7109375" style="4" customWidth="1"/>
    <col min="11" max="16384" width="8.85546875" style="4"/>
  </cols>
  <sheetData>
    <row r="1" spans="1:10" ht="19.5" thickBot="1" x14ac:dyDescent="0.35">
      <c r="A1" s="55" t="s">
        <v>48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ht="15.75" thickBot="1" x14ac:dyDescent="0.3">
      <c r="A2" s="5"/>
    </row>
    <row r="3" spans="1:10" ht="58.15" customHeight="1" thickBot="1" x14ac:dyDescent="0.3">
      <c r="A3" s="58" t="s">
        <v>18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7"/>
      <c r="B4" s="8"/>
      <c r="C4" s="8"/>
      <c r="D4" s="9"/>
      <c r="E4" s="10"/>
      <c r="F4" s="11"/>
      <c r="G4" s="6"/>
      <c r="H4" s="12"/>
    </row>
    <row r="5" spans="1:10" ht="15" customHeight="1" x14ac:dyDescent="0.25">
      <c r="A5" s="47" t="s">
        <v>0</v>
      </c>
      <c r="B5" s="49" t="s">
        <v>1</v>
      </c>
      <c r="C5" s="50"/>
      <c r="D5" s="51" t="s">
        <v>2</v>
      </c>
      <c r="E5" s="27" t="s">
        <v>3</v>
      </c>
      <c r="F5" s="53" t="s">
        <v>10</v>
      </c>
      <c r="G5" s="45" t="s">
        <v>7</v>
      </c>
      <c r="H5" s="36" t="s">
        <v>9</v>
      </c>
      <c r="I5" s="36" t="s">
        <v>11</v>
      </c>
      <c r="J5" s="75" t="s">
        <v>12</v>
      </c>
    </row>
    <row r="6" spans="1:10" ht="15.75" thickBot="1" x14ac:dyDescent="0.3">
      <c r="A6" s="48"/>
      <c r="B6" s="31" t="s">
        <v>4</v>
      </c>
      <c r="C6" s="31" t="s">
        <v>5</v>
      </c>
      <c r="D6" s="52"/>
      <c r="E6" s="32" t="s">
        <v>6</v>
      </c>
      <c r="F6" s="54"/>
      <c r="G6" s="46"/>
      <c r="H6" s="37"/>
      <c r="I6" s="37"/>
      <c r="J6" s="76"/>
    </row>
    <row r="7" spans="1:10" ht="15" customHeight="1" x14ac:dyDescent="0.25">
      <c r="A7" s="38" t="s">
        <v>28</v>
      </c>
      <c r="B7" s="28" t="s">
        <v>45</v>
      </c>
      <c r="C7" s="70" t="s">
        <v>44</v>
      </c>
      <c r="D7" s="71"/>
      <c r="E7" s="43"/>
      <c r="F7" s="33"/>
      <c r="G7" s="77">
        <v>2</v>
      </c>
      <c r="H7" s="29">
        <f>F7*G7</f>
        <v>0</v>
      </c>
      <c r="I7" s="29">
        <f>J7-H7</f>
        <v>0</v>
      </c>
      <c r="J7" s="30">
        <f>H7*1.21</f>
        <v>0</v>
      </c>
    </row>
    <row r="8" spans="1:10" ht="31.15" customHeight="1" x14ac:dyDescent="0.25">
      <c r="A8" s="39"/>
      <c r="B8" s="13" t="s">
        <v>19</v>
      </c>
      <c r="C8" s="14" t="s">
        <v>37</v>
      </c>
      <c r="D8" s="1"/>
      <c r="E8" s="43"/>
      <c r="F8" s="61"/>
      <c r="G8" s="62"/>
      <c r="H8" s="62"/>
      <c r="I8" s="62"/>
      <c r="J8" s="63"/>
    </row>
    <row r="9" spans="1:10" s="15" customFormat="1" ht="60" customHeight="1" x14ac:dyDescent="0.25">
      <c r="A9" s="39"/>
      <c r="B9" s="13" t="s">
        <v>20</v>
      </c>
      <c r="C9" s="14" t="s">
        <v>31</v>
      </c>
      <c r="D9" s="2"/>
      <c r="E9" s="43"/>
      <c r="F9" s="64"/>
      <c r="G9" s="65"/>
      <c r="H9" s="65"/>
      <c r="I9" s="65"/>
      <c r="J9" s="66"/>
    </row>
    <row r="10" spans="1:10" s="15" customFormat="1" ht="30" x14ac:dyDescent="0.25">
      <c r="A10" s="40"/>
      <c r="B10" s="13" t="s">
        <v>21</v>
      </c>
      <c r="C10" s="16" t="s">
        <v>36</v>
      </c>
      <c r="D10" s="2"/>
      <c r="E10" s="43"/>
      <c r="F10" s="64"/>
      <c r="G10" s="65"/>
      <c r="H10" s="65"/>
      <c r="I10" s="65"/>
      <c r="J10" s="66"/>
    </row>
    <row r="11" spans="1:10" s="15" customFormat="1" x14ac:dyDescent="0.25">
      <c r="A11" s="40"/>
      <c r="B11" s="13" t="s">
        <v>16</v>
      </c>
      <c r="C11" s="16" t="s">
        <v>30</v>
      </c>
      <c r="D11" s="2"/>
      <c r="E11" s="43"/>
      <c r="F11" s="64"/>
      <c r="G11" s="65"/>
      <c r="H11" s="65"/>
      <c r="I11" s="65"/>
      <c r="J11" s="66"/>
    </row>
    <row r="12" spans="1:10" s="15" customFormat="1" x14ac:dyDescent="0.25">
      <c r="A12" s="40"/>
      <c r="B12" s="13" t="s">
        <v>32</v>
      </c>
      <c r="C12" s="16" t="s">
        <v>33</v>
      </c>
      <c r="D12" s="2"/>
      <c r="E12" s="43"/>
      <c r="F12" s="64"/>
      <c r="G12" s="65"/>
      <c r="H12" s="65"/>
      <c r="I12" s="65"/>
      <c r="J12" s="66"/>
    </row>
    <row r="13" spans="1:10" s="15" customFormat="1" ht="58.15" customHeight="1" x14ac:dyDescent="0.25">
      <c r="A13" s="40"/>
      <c r="B13" s="13" t="s">
        <v>22</v>
      </c>
      <c r="C13" s="16" t="s">
        <v>39</v>
      </c>
      <c r="D13" s="2"/>
      <c r="E13" s="43"/>
      <c r="F13" s="64"/>
      <c r="G13" s="65"/>
      <c r="H13" s="65"/>
      <c r="I13" s="65"/>
      <c r="J13" s="66"/>
    </row>
    <row r="14" spans="1:10" s="15" customFormat="1" x14ac:dyDescent="0.25">
      <c r="A14" s="40"/>
      <c r="B14" s="13" t="s">
        <v>23</v>
      </c>
      <c r="C14" s="16" t="s">
        <v>24</v>
      </c>
      <c r="D14" s="2"/>
      <c r="E14" s="43"/>
      <c r="F14" s="64"/>
      <c r="G14" s="65"/>
      <c r="H14" s="65"/>
      <c r="I14" s="65"/>
      <c r="J14" s="66"/>
    </row>
    <row r="15" spans="1:10" s="15" customFormat="1" ht="15.6" customHeight="1" x14ac:dyDescent="0.25">
      <c r="A15" s="40"/>
      <c r="B15" s="13" t="s">
        <v>25</v>
      </c>
      <c r="C15" s="16" t="s">
        <v>26</v>
      </c>
      <c r="D15" s="2"/>
      <c r="E15" s="43"/>
      <c r="F15" s="64"/>
      <c r="G15" s="65"/>
      <c r="H15" s="65"/>
      <c r="I15" s="65"/>
      <c r="J15" s="66"/>
    </row>
    <row r="16" spans="1:10" s="15" customFormat="1" ht="16.899999999999999" customHeight="1" x14ac:dyDescent="0.25">
      <c r="A16" s="40"/>
      <c r="B16" s="21" t="s">
        <v>29</v>
      </c>
      <c r="C16" s="22" t="s">
        <v>34</v>
      </c>
      <c r="D16" s="2"/>
      <c r="E16" s="43"/>
      <c r="F16" s="64"/>
      <c r="G16" s="65"/>
      <c r="H16" s="65"/>
      <c r="I16" s="65"/>
      <c r="J16" s="66"/>
    </row>
    <row r="17" spans="1:10" s="15" customFormat="1" x14ac:dyDescent="0.25">
      <c r="A17" s="40"/>
      <c r="B17" s="13" t="s">
        <v>35</v>
      </c>
      <c r="C17" s="16" t="s">
        <v>27</v>
      </c>
      <c r="D17" s="2"/>
      <c r="E17" s="43"/>
      <c r="F17" s="64"/>
      <c r="G17" s="65"/>
      <c r="H17" s="65"/>
      <c r="I17" s="65"/>
      <c r="J17" s="66"/>
    </row>
    <row r="18" spans="1:10" s="15" customFormat="1" x14ac:dyDescent="0.25">
      <c r="A18" s="40"/>
      <c r="B18" s="17" t="s">
        <v>8</v>
      </c>
      <c r="C18" s="16" t="s">
        <v>14</v>
      </c>
      <c r="D18" s="2"/>
      <c r="E18" s="43"/>
      <c r="F18" s="64"/>
      <c r="G18" s="65"/>
      <c r="H18" s="65"/>
      <c r="I18" s="65"/>
      <c r="J18" s="66"/>
    </row>
    <row r="19" spans="1:10" s="15" customFormat="1" ht="60" x14ac:dyDescent="0.25">
      <c r="A19" s="41"/>
      <c r="B19" s="18" t="s">
        <v>40</v>
      </c>
      <c r="C19" s="19" t="s">
        <v>41</v>
      </c>
      <c r="D19" s="3"/>
      <c r="E19" s="43"/>
      <c r="F19" s="64"/>
      <c r="G19" s="65"/>
      <c r="H19" s="65"/>
      <c r="I19" s="65"/>
      <c r="J19" s="66"/>
    </row>
    <row r="20" spans="1:10" s="15" customFormat="1" ht="18.600000000000001" customHeight="1" thickBot="1" x14ac:dyDescent="0.3">
      <c r="A20" s="42"/>
      <c r="B20" s="24" t="s">
        <v>17</v>
      </c>
      <c r="C20" s="25" t="s">
        <v>38</v>
      </c>
      <c r="D20" s="26"/>
      <c r="E20" s="44"/>
      <c r="F20" s="67"/>
      <c r="G20" s="68"/>
      <c r="H20" s="68"/>
      <c r="I20" s="68"/>
      <c r="J20" s="69"/>
    </row>
    <row r="21" spans="1:10" ht="15.75" thickBot="1" x14ac:dyDescent="0.3">
      <c r="A21" s="7"/>
      <c r="B21" s="8"/>
      <c r="C21" s="8"/>
      <c r="D21" s="9"/>
      <c r="E21" s="9"/>
      <c r="F21" s="11"/>
      <c r="G21" s="6"/>
      <c r="H21" s="23"/>
      <c r="I21" s="23"/>
      <c r="J21" s="23"/>
    </row>
    <row r="22" spans="1:10" x14ac:dyDescent="0.25">
      <c r="A22" s="72" t="s">
        <v>15</v>
      </c>
      <c r="B22" s="73"/>
      <c r="C22" s="74"/>
      <c r="D22" s="78" t="s">
        <v>13</v>
      </c>
      <c r="E22" s="9"/>
      <c r="F22" s="11"/>
      <c r="G22" s="6"/>
      <c r="H22" s="20"/>
      <c r="I22" s="20"/>
      <c r="J22" s="20"/>
    </row>
    <row r="23" spans="1:10" ht="14.45" customHeight="1" x14ac:dyDescent="0.25">
      <c r="A23" s="79" t="s">
        <v>42</v>
      </c>
      <c r="B23" s="34"/>
      <c r="C23" s="35"/>
      <c r="D23" s="80"/>
    </row>
    <row r="24" spans="1:10" x14ac:dyDescent="0.25">
      <c r="A24" s="79" t="s">
        <v>47</v>
      </c>
      <c r="B24" s="34"/>
      <c r="C24" s="35"/>
      <c r="D24" s="80"/>
    </row>
    <row r="25" spans="1:10" ht="34.15" customHeight="1" x14ac:dyDescent="0.25">
      <c r="A25" s="79" t="s">
        <v>43</v>
      </c>
      <c r="B25" s="34"/>
      <c r="C25" s="35"/>
      <c r="D25" s="81"/>
    </row>
    <row r="26" spans="1:10" ht="16.149999999999999" customHeight="1" thickBot="1" x14ac:dyDescent="0.3">
      <c r="A26" s="82" t="s">
        <v>46</v>
      </c>
      <c r="B26" s="83"/>
      <c r="C26" s="84"/>
      <c r="D26" s="85"/>
    </row>
  </sheetData>
  <sheetProtection formatColumns="0" formatRows="0" selectLockedCells="1"/>
  <mergeCells count="19">
    <mergeCell ref="A1:J1"/>
    <mergeCell ref="A3:J3"/>
    <mergeCell ref="F8:J20"/>
    <mergeCell ref="C7:D7"/>
    <mergeCell ref="A22:C22"/>
    <mergeCell ref="I5:I6"/>
    <mergeCell ref="J5:J6"/>
    <mergeCell ref="A23:C23"/>
    <mergeCell ref="A24:C24"/>
    <mergeCell ref="A25:C25"/>
    <mergeCell ref="A26:C26"/>
    <mergeCell ref="H5:H6"/>
    <mergeCell ref="A7:A20"/>
    <mergeCell ref="E7:E20"/>
    <mergeCell ref="G5:G6"/>
    <mergeCell ref="A5:A6"/>
    <mergeCell ref="B5:C5"/>
    <mergeCell ref="D5:D6"/>
    <mergeCell ref="F5:F6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StolniPC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2017-06-26T05:52:54Z</cp:lastPrinted>
  <dcterms:created xsi:type="dcterms:W3CDTF">2017-06-20T06:57:43Z</dcterms:created>
  <dcterms:modified xsi:type="dcterms:W3CDTF">2025-11-18T07:10:24Z</dcterms:modified>
</cp:coreProperties>
</file>