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14_Zakázka__126325/"/>
    </mc:Choice>
  </mc:AlternateContent>
  <xr:revisionPtr revIDLastSave="12" documentId="8_{8512FF1F-FFA4-4A47-9714-D86D8134A1D4}" xr6:coauthVersionLast="47" xr6:coauthVersionMax="47" xr10:uidLastSave="{36648576-19F3-43E9-969B-E29C004DAF68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1" l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J20" i="1" l="1"/>
  <c r="K20" i="1"/>
  <c r="L20" i="1"/>
  <c r="M20" i="1"/>
  <c r="N20" i="1"/>
  <c r="O20" i="1"/>
  <c r="P20" i="1"/>
  <c r="Q20" i="1" l="1"/>
</calcChain>
</file>

<file path=xl/sharedStrings.xml><?xml version="1.0" encoding="utf-8"?>
<sst xmlns="http://schemas.openxmlformats.org/spreadsheetml/2006/main" count="57" uniqueCount="44">
  <si>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</si>
  <si>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</si>
  <si>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</si>
  <si>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</si>
  <si>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</si>
  <si>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</si>
  <si>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</si>
  <si>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</si>
  <si>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</si>
  <si>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</si>
  <si>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</si>
  <si>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</si>
  <si>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</si>
  <si>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</si>
  <si>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</si>
  <si>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</si>
  <si>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</si>
  <si>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</si>
  <si>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</si>
  <si>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</si>
  <si>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</si>
  <si>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</si>
  <si>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</si>
  <si>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</si>
  <si>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</si>
  <si>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</si>
  <si>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</si>
  <si>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</si>
  <si>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</si>
  <si>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</si>
  <si>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Bílovice</t>
  </si>
  <si>
    <t>356Ba04</t>
  </si>
  <si>
    <t>357Da04</t>
  </si>
  <si>
    <t>357Ea04</t>
  </si>
  <si>
    <t>371Ca15</t>
  </si>
  <si>
    <t>356Ca04</t>
  </si>
  <si>
    <t>356Aa03a</t>
  </si>
  <si>
    <t>356Ba03</t>
  </si>
  <si>
    <t>363Da03a</t>
  </si>
  <si>
    <t>371Ca04</t>
  </si>
  <si>
    <t>jehl.</t>
  </si>
  <si>
    <t>list.</t>
  </si>
  <si>
    <r>
      <t>prům.soustř. vzdálenost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</si>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</sst>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1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3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6" borderId="29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4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35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="130" zoomScaleNormal="130" workbookViewId="0">
      <selection activeCell="N15" sqref="N15"/>
    </sheetView>
  </sheetViews>
  <sheetFormatPr defaultColWidth="12.140625" defaultRowHeight="15" customHeight="1" x14ac:dyDescent="0.25"/>
  <cols>
    <col min="1" max="1" width="5.42578125" style="1" customWidth="1"/>
    <col min="2" max="2" width="8.7109375" style="1" customWidth="1"/>
    <col min="3" max="3" width="5.28515625" style="1" customWidth="1"/>
    <col min="4" max="4" width="7.85546875" style="1" customWidth="1"/>
    <col min="5" max="5" width="6" style="1" customWidth="1"/>
    <col min="6" max="6" width="6.28515625" style="1" customWidth="1"/>
    <col min="7" max="7" width="10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1" t="s">
        <v>20</v>
      </c>
      <c r="O1" s="31"/>
      <c r="P1" s="31"/>
      <c r="Q1" s="31"/>
    </row>
    <row r="2" spans="1:17" ht="25.5" customHeight="1" thickBot="1" x14ac:dyDescent="0.3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8.75" customHeight="1" x14ac:dyDescent="0.25">
      <c r="A3" s="56" t="s">
        <v>1</v>
      </c>
      <c r="B3" s="51" t="s">
        <v>28</v>
      </c>
      <c r="C3" s="34" t="s">
        <v>21</v>
      </c>
      <c r="D3" s="34" t="s">
        <v>0</v>
      </c>
      <c r="E3" s="36" t="s">
        <v>2</v>
      </c>
      <c r="F3" s="37" t="s">
        <v>3</v>
      </c>
      <c r="G3" s="34" t="s">
        <v>42</v>
      </c>
      <c r="H3" s="34" t="s">
        <v>43</v>
      </c>
      <c r="I3" s="39" t="s">
        <v>4</v>
      </c>
      <c r="J3" s="40"/>
      <c r="K3" s="40"/>
      <c r="L3" s="40"/>
      <c r="M3" s="40"/>
      <c r="N3" s="40"/>
      <c r="O3" s="40"/>
      <c r="P3" s="40"/>
      <c r="Q3" s="32" t="s">
        <v>5</v>
      </c>
    </row>
    <row r="4" spans="1:17" ht="21" customHeight="1" thickBot="1" x14ac:dyDescent="0.3">
      <c r="A4" s="57"/>
      <c r="B4" s="52"/>
      <c r="C4" s="35"/>
      <c r="D4" s="35"/>
      <c r="E4" s="35"/>
      <c r="F4" s="38"/>
      <c r="G4" s="35"/>
      <c r="H4" s="35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33"/>
    </row>
    <row r="5" spans="1:17" ht="14.25" customHeight="1" x14ac:dyDescent="0.25">
      <c r="A5" s="58" t="s">
        <v>30</v>
      </c>
      <c r="B5" s="53">
        <v>126325</v>
      </c>
      <c r="C5" s="41">
        <v>1</v>
      </c>
      <c r="D5" s="46" t="s">
        <v>31</v>
      </c>
      <c r="E5" s="41">
        <v>2</v>
      </c>
      <c r="F5" s="6" t="s">
        <v>40</v>
      </c>
      <c r="G5" s="25">
        <v>650</v>
      </c>
      <c r="H5" s="25">
        <v>15</v>
      </c>
      <c r="I5" s="12"/>
      <c r="J5" s="13"/>
      <c r="K5" s="13"/>
      <c r="L5" s="13"/>
      <c r="M5" s="13"/>
      <c r="N5" s="13"/>
      <c r="O5" s="13"/>
      <c r="P5" s="14">
        <v>156</v>
      </c>
      <c r="Q5" s="15">
        <f t="shared" ref="Q5:Q7" si="0">I5+J5+K5+L5+M5+N5+O5+P5</f>
        <v>156</v>
      </c>
    </row>
    <row r="6" spans="1:17" ht="14.25" customHeight="1" x14ac:dyDescent="0.25">
      <c r="A6" s="59"/>
      <c r="B6" s="54"/>
      <c r="C6" s="42"/>
      <c r="D6" s="47"/>
      <c r="E6" s="42"/>
      <c r="F6" s="6" t="s">
        <v>41</v>
      </c>
      <c r="G6" s="25">
        <v>650</v>
      </c>
      <c r="H6" s="25">
        <v>15</v>
      </c>
      <c r="I6" s="16"/>
      <c r="J6" s="17"/>
      <c r="K6" s="17"/>
      <c r="L6" s="17"/>
      <c r="M6" s="17"/>
      <c r="N6" s="17"/>
      <c r="O6" s="17"/>
      <c r="P6" s="18">
        <v>649</v>
      </c>
      <c r="Q6" s="19">
        <f t="shared" si="0"/>
        <v>649</v>
      </c>
    </row>
    <row r="7" spans="1:17" ht="14.25" customHeight="1" x14ac:dyDescent="0.25">
      <c r="A7" s="59"/>
      <c r="B7" s="54"/>
      <c r="C7" s="42"/>
      <c r="D7" s="48" t="s">
        <v>32</v>
      </c>
      <c r="E7" s="42"/>
      <c r="F7" s="7" t="s">
        <v>40</v>
      </c>
      <c r="G7" s="50">
        <v>750</v>
      </c>
      <c r="H7" s="50">
        <v>25</v>
      </c>
      <c r="I7" s="16"/>
      <c r="J7" s="17"/>
      <c r="K7" s="17"/>
      <c r="L7" s="17"/>
      <c r="M7" s="17"/>
      <c r="N7" s="17">
        <v>1</v>
      </c>
      <c r="O7" s="17"/>
      <c r="P7" s="18">
        <v>16</v>
      </c>
      <c r="Q7" s="20">
        <f t="shared" si="0"/>
        <v>17</v>
      </c>
    </row>
    <row r="8" spans="1:17" ht="14.25" customHeight="1" x14ac:dyDescent="0.25">
      <c r="A8" s="59"/>
      <c r="B8" s="54"/>
      <c r="C8" s="42"/>
      <c r="D8" s="47"/>
      <c r="E8" s="42"/>
      <c r="F8" s="6" t="s">
        <v>41</v>
      </c>
      <c r="G8" s="25">
        <v>750</v>
      </c>
      <c r="H8" s="25">
        <v>25</v>
      </c>
      <c r="I8" s="16"/>
      <c r="J8" s="17"/>
      <c r="K8" s="17"/>
      <c r="L8" s="17"/>
      <c r="M8" s="17"/>
      <c r="N8" s="17"/>
      <c r="O8" s="17"/>
      <c r="P8" s="18">
        <v>17</v>
      </c>
      <c r="Q8" s="19">
        <f t="shared" ref="Q8" si="1">I8+J8+K8+L8+M8+N8+O8+P8</f>
        <v>17</v>
      </c>
    </row>
    <row r="9" spans="1:17" ht="14.25" customHeight="1" x14ac:dyDescent="0.25">
      <c r="A9" s="59"/>
      <c r="B9" s="54"/>
      <c r="C9" s="42"/>
      <c r="D9" s="48" t="s">
        <v>33</v>
      </c>
      <c r="E9" s="42"/>
      <c r="F9" s="7" t="s">
        <v>40</v>
      </c>
      <c r="G9" s="50">
        <v>550</v>
      </c>
      <c r="H9" s="50">
        <v>25</v>
      </c>
      <c r="I9" s="16"/>
      <c r="J9" s="17"/>
      <c r="K9" s="17"/>
      <c r="L9" s="17"/>
      <c r="M9" s="17"/>
      <c r="N9" s="17"/>
      <c r="O9" s="17">
        <v>117</v>
      </c>
      <c r="P9" s="18">
        <v>34</v>
      </c>
      <c r="Q9" s="20">
        <f t="shared" ref="Q9:Q12" si="2">I9+J9+K9+L9+M9+N9+O9+P9</f>
        <v>151</v>
      </c>
    </row>
    <row r="10" spans="1:17" ht="14.25" customHeight="1" x14ac:dyDescent="0.25">
      <c r="A10" s="59"/>
      <c r="B10" s="54"/>
      <c r="C10" s="42"/>
      <c r="D10" s="47"/>
      <c r="E10" s="42"/>
      <c r="F10" s="6" t="s">
        <v>41</v>
      </c>
      <c r="G10" s="25">
        <v>550</v>
      </c>
      <c r="H10" s="25">
        <v>25</v>
      </c>
      <c r="I10" s="16"/>
      <c r="J10" s="17"/>
      <c r="K10" s="17"/>
      <c r="L10" s="17"/>
      <c r="M10" s="17">
        <v>30</v>
      </c>
      <c r="N10" s="17">
        <v>85</v>
      </c>
      <c r="O10" s="17">
        <v>40</v>
      </c>
      <c r="P10" s="18"/>
      <c r="Q10" s="19">
        <f t="shared" si="2"/>
        <v>155</v>
      </c>
    </row>
    <row r="11" spans="1:17" ht="14.25" customHeight="1" x14ac:dyDescent="0.25">
      <c r="A11" s="59"/>
      <c r="B11" s="54"/>
      <c r="C11" s="42"/>
      <c r="D11" s="48" t="s">
        <v>34</v>
      </c>
      <c r="E11" s="42"/>
      <c r="F11" s="6" t="s">
        <v>40</v>
      </c>
      <c r="G11" s="25">
        <v>850</v>
      </c>
      <c r="H11" s="25">
        <v>25</v>
      </c>
      <c r="I11" s="16"/>
      <c r="J11" s="17"/>
      <c r="K11" s="17"/>
      <c r="L11" s="17"/>
      <c r="M11" s="17"/>
      <c r="N11" s="17"/>
      <c r="O11" s="17"/>
      <c r="P11" s="18">
        <v>290</v>
      </c>
      <c r="Q11" s="19">
        <f t="shared" si="2"/>
        <v>290</v>
      </c>
    </row>
    <row r="12" spans="1:17" ht="14.25" customHeight="1" x14ac:dyDescent="0.25">
      <c r="A12" s="59"/>
      <c r="B12" s="54"/>
      <c r="C12" s="43"/>
      <c r="D12" s="47"/>
      <c r="E12" s="43"/>
      <c r="F12" s="6" t="s">
        <v>41</v>
      </c>
      <c r="G12" s="25">
        <v>850</v>
      </c>
      <c r="H12" s="25">
        <v>25</v>
      </c>
      <c r="I12" s="16"/>
      <c r="J12" s="17"/>
      <c r="K12" s="17"/>
      <c r="L12" s="17">
        <v>43</v>
      </c>
      <c r="M12" s="17"/>
      <c r="N12" s="17"/>
      <c r="O12" s="17">
        <v>500</v>
      </c>
      <c r="P12" s="18"/>
      <c r="Q12" s="19">
        <f t="shared" si="2"/>
        <v>543</v>
      </c>
    </row>
    <row r="13" spans="1:17" ht="14.25" customHeight="1" x14ac:dyDescent="0.25">
      <c r="A13" s="59"/>
      <c r="B13" s="54"/>
      <c r="C13" s="44">
        <v>4</v>
      </c>
      <c r="D13" s="48" t="s">
        <v>35</v>
      </c>
      <c r="E13" s="44">
        <v>2</v>
      </c>
      <c r="F13" s="7" t="s">
        <v>40</v>
      </c>
      <c r="G13" s="50">
        <v>500</v>
      </c>
      <c r="H13" s="50">
        <v>25</v>
      </c>
      <c r="I13" s="16"/>
      <c r="J13" s="17"/>
      <c r="K13" s="17"/>
      <c r="L13" s="17"/>
      <c r="M13" s="17"/>
      <c r="N13" s="17"/>
      <c r="O13" s="17">
        <v>30</v>
      </c>
      <c r="P13" s="18">
        <v>58</v>
      </c>
      <c r="Q13" s="20">
        <f t="shared" ref="Q13:Q17" si="3">I13+J13+K13+L13+M13+N13+O13+P13</f>
        <v>88</v>
      </c>
    </row>
    <row r="14" spans="1:17" ht="14.25" customHeight="1" x14ac:dyDescent="0.25">
      <c r="A14" s="59"/>
      <c r="B14" s="54"/>
      <c r="C14" s="43"/>
      <c r="D14" s="47"/>
      <c r="E14" s="43"/>
      <c r="F14" s="7" t="s">
        <v>41</v>
      </c>
      <c r="G14" s="50">
        <v>500</v>
      </c>
      <c r="H14" s="50">
        <v>25</v>
      </c>
      <c r="I14" s="16"/>
      <c r="J14" s="17"/>
      <c r="K14" s="17"/>
      <c r="L14" s="17"/>
      <c r="M14" s="17"/>
      <c r="N14" s="17"/>
      <c r="O14" s="17">
        <v>111</v>
      </c>
      <c r="P14" s="18">
        <v>319</v>
      </c>
      <c r="Q14" s="20">
        <f t="shared" si="3"/>
        <v>430</v>
      </c>
    </row>
    <row r="15" spans="1:17" ht="14.25" customHeight="1" x14ac:dyDescent="0.25">
      <c r="A15" s="59"/>
      <c r="B15" s="54"/>
      <c r="C15" s="44">
        <v>5</v>
      </c>
      <c r="D15" s="7" t="s">
        <v>36</v>
      </c>
      <c r="E15" s="44">
        <v>2</v>
      </c>
      <c r="F15" s="7" t="s">
        <v>40</v>
      </c>
      <c r="G15" s="50">
        <v>250</v>
      </c>
      <c r="H15" s="50">
        <v>15</v>
      </c>
      <c r="I15" s="16"/>
      <c r="J15" s="17"/>
      <c r="K15" s="17">
        <v>3</v>
      </c>
      <c r="L15" s="17">
        <v>5</v>
      </c>
      <c r="M15" s="17">
        <v>50</v>
      </c>
      <c r="N15" s="17"/>
      <c r="O15" s="17"/>
      <c r="P15" s="18"/>
      <c r="Q15" s="20">
        <f t="shared" si="3"/>
        <v>58</v>
      </c>
    </row>
    <row r="16" spans="1:17" ht="14.25" customHeight="1" x14ac:dyDescent="0.25">
      <c r="A16" s="59"/>
      <c r="B16" s="54"/>
      <c r="C16" s="42"/>
      <c r="D16" s="7" t="s">
        <v>37</v>
      </c>
      <c r="E16" s="42"/>
      <c r="F16" s="7" t="s">
        <v>40</v>
      </c>
      <c r="G16" s="50">
        <v>400</v>
      </c>
      <c r="H16" s="50">
        <v>10</v>
      </c>
      <c r="I16" s="16"/>
      <c r="J16" s="17"/>
      <c r="K16" s="17">
        <v>61</v>
      </c>
      <c r="L16" s="17"/>
      <c r="M16" s="17"/>
      <c r="N16" s="17"/>
      <c r="O16" s="17"/>
      <c r="P16" s="18"/>
      <c r="Q16" s="20">
        <f t="shared" si="3"/>
        <v>61</v>
      </c>
    </row>
    <row r="17" spans="1:22" ht="14.25" customHeight="1" x14ac:dyDescent="0.25">
      <c r="A17" s="59"/>
      <c r="B17" s="54"/>
      <c r="C17" s="42"/>
      <c r="D17" s="7" t="s">
        <v>38</v>
      </c>
      <c r="E17" s="42"/>
      <c r="F17" s="7" t="s">
        <v>40</v>
      </c>
      <c r="G17" s="50">
        <v>300</v>
      </c>
      <c r="H17" s="50">
        <v>10</v>
      </c>
      <c r="I17" s="16"/>
      <c r="J17" s="17">
        <v>42</v>
      </c>
      <c r="K17" s="17"/>
      <c r="L17" s="17"/>
      <c r="M17" s="17"/>
      <c r="N17" s="17"/>
      <c r="O17" s="17"/>
      <c r="P17" s="18"/>
      <c r="Q17" s="20">
        <f t="shared" si="3"/>
        <v>42</v>
      </c>
    </row>
    <row r="18" spans="1:22" ht="14.25" customHeight="1" x14ac:dyDescent="0.25">
      <c r="A18" s="59"/>
      <c r="B18" s="54"/>
      <c r="C18" s="42"/>
      <c r="D18" s="48" t="s">
        <v>39</v>
      </c>
      <c r="E18" s="42"/>
      <c r="F18" s="7" t="s">
        <v>40</v>
      </c>
      <c r="G18" s="50">
        <v>400</v>
      </c>
      <c r="H18" s="50">
        <v>15</v>
      </c>
      <c r="I18" s="16"/>
      <c r="J18" s="17"/>
      <c r="K18" s="17"/>
      <c r="L18" s="17">
        <v>10</v>
      </c>
      <c r="M18" s="17"/>
      <c r="N18" s="17"/>
      <c r="O18" s="17"/>
      <c r="P18" s="18"/>
      <c r="Q18" s="20">
        <f t="shared" ref="Q18:Q19" si="4">I18+J18+K18+L18+M18+N18+O18+P18</f>
        <v>10</v>
      </c>
    </row>
    <row r="19" spans="1:22" ht="14.25" customHeight="1" thickBot="1" x14ac:dyDescent="0.3">
      <c r="A19" s="59"/>
      <c r="B19" s="55"/>
      <c r="C19" s="45"/>
      <c r="D19" s="49"/>
      <c r="E19" s="45"/>
      <c r="F19" s="7" t="s">
        <v>41</v>
      </c>
      <c r="G19" s="50">
        <v>400</v>
      </c>
      <c r="H19" s="50">
        <v>15</v>
      </c>
      <c r="I19" s="16"/>
      <c r="J19" s="17"/>
      <c r="K19" s="17">
        <v>40</v>
      </c>
      <c r="L19" s="17">
        <v>10</v>
      </c>
      <c r="M19" s="17"/>
      <c r="N19" s="17"/>
      <c r="O19" s="17"/>
      <c r="P19" s="18"/>
      <c r="Q19" s="20">
        <f t="shared" si="4"/>
        <v>50</v>
      </c>
    </row>
    <row r="20" spans="1:22" ht="14.25" customHeight="1" thickBot="1" x14ac:dyDescent="0.3">
      <c r="A20" s="60"/>
      <c r="B20" s="29" t="s">
        <v>19</v>
      </c>
      <c r="C20" s="29"/>
      <c r="D20" s="29"/>
      <c r="E20" s="29"/>
      <c r="F20" s="29"/>
      <c r="G20" s="29"/>
      <c r="H20" s="29"/>
      <c r="I20" s="10"/>
      <c r="J20" s="21">
        <f t="shared" ref="I20:Q20" si="5">SUM(J5:J19)</f>
        <v>42</v>
      </c>
      <c r="K20" s="21">
        <f t="shared" si="5"/>
        <v>104</v>
      </c>
      <c r="L20" s="21">
        <f t="shared" si="5"/>
        <v>68</v>
      </c>
      <c r="M20" s="21">
        <f t="shared" si="5"/>
        <v>80</v>
      </c>
      <c r="N20" s="21">
        <f t="shared" si="5"/>
        <v>86</v>
      </c>
      <c r="O20" s="21">
        <f t="shared" si="5"/>
        <v>798</v>
      </c>
      <c r="P20" s="22">
        <f t="shared" si="5"/>
        <v>1539</v>
      </c>
      <c r="Q20" s="11">
        <f t="shared" si="5"/>
        <v>2717</v>
      </c>
    </row>
    <row r="22" spans="1:22" s="23" customFormat="1" ht="15" customHeight="1" x14ac:dyDescent="0.25">
      <c r="B22" s="5" t="s">
        <v>18</v>
      </c>
      <c r="C22" s="24">
        <v>1</v>
      </c>
      <c r="D22" s="27" t="s">
        <v>14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9"/>
      <c r="S22" s="9"/>
      <c r="T22" s="9"/>
      <c r="U22" s="9"/>
      <c r="V22" s="9"/>
    </row>
    <row r="23" spans="1:22" s="23" customFormat="1" ht="15" customHeight="1" x14ac:dyDescent="0.25">
      <c r="B23" s="1"/>
      <c r="C23" s="24">
        <v>2</v>
      </c>
      <c r="D23" s="27" t="s">
        <v>15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9"/>
      <c r="S23" s="9"/>
      <c r="T23" s="9"/>
      <c r="U23" s="9"/>
      <c r="V23" s="9"/>
    </row>
    <row r="24" spans="1:22" s="23" customFormat="1" ht="15" customHeight="1" x14ac:dyDescent="0.25">
      <c r="B24" s="1"/>
      <c r="C24" s="24">
        <v>3</v>
      </c>
      <c r="D24" s="27" t="s">
        <v>16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9"/>
      <c r="S24" s="9"/>
      <c r="T24" s="9"/>
      <c r="U24" s="9"/>
      <c r="V24" s="9"/>
    </row>
    <row r="25" spans="1:22" s="23" customFormat="1" x14ac:dyDescent="0.25">
      <c r="B25" s="1"/>
      <c r="C25" s="24">
        <v>4</v>
      </c>
      <c r="D25" s="28" t="s">
        <v>17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8"/>
      <c r="S25" s="8"/>
      <c r="T25" s="8"/>
      <c r="U25" s="8"/>
      <c r="V25" s="8"/>
    </row>
    <row r="26" spans="1:22" s="23" customFormat="1" x14ac:dyDescent="0.25">
      <c r="B26" s="1"/>
      <c r="C26" s="24">
        <v>5</v>
      </c>
      <c r="D26" s="28" t="s">
        <v>23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8"/>
      <c r="S26" s="8"/>
      <c r="T26" s="8"/>
      <c r="U26" s="8"/>
      <c r="V26" s="8"/>
    </row>
    <row r="27" spans="1:22" s="23" customFormat="1" x14ac:dyDescent="0.25">
      <c r="B27" s="1"/>
      <c r="C27" s="24">
        <v>6</v>
      </c>
      <c r="D27" s="28" t="s">
        <v>24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8"/>
      <c r="S27" s="8"/>
      <c r="T27" s="8"/>
      <c r="U27" s="8"/>
      <c r="V27" s="8"/>
    </row>
    <row r="28" spans="1:22" s="23" customFormat="1" x14ac:dyDescent="0.25">
      <c r="B28" s="1"/>
      <c r="C28" s="24">
        <v>7</v>
      </c>
      <c r="D28" s="28" t="s">
        <v>25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8"/>
      <c r="S28" s="8"/>
      <c r="T28" s="8"/>
      <c r="U28" s="8"/>
      <c r="V28" s="8"/>
    </row>
    <row r="29" spans="1:22" s="23" customFormat="1" x14ac:dyDescent="0.25">
      <c r="B29" s="1"/>
      <c r="C29" s="24" t="s">
        <v>26</v>
      </c>
      <c r="D29" s="28" t="s">
        <v>27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8"/>
      <c r="S29" s="8"/>
      <c r="T29" s="8"/>
      <c r="U29" s="8"/>
      <c r="V29" s="8"/>
    </row>
    <row r="30" spans="1:22" s="23" customFormat="1" ht="6.75" customHeight="1" x14ac:dyDescent="0.25">
      <c r="C30" s="24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22" s="23" customFormat="1" ht="45" customHeight="1" x14ac:dyDescent="0.25">
      <c r="A31" s="26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</sheetData>
  <mergeCells count="37">
    <mergeCell ref="C13:C14"/>
    <mergeCell ref="C15:C19"/>
    <mergeCell ref="E5:E12"/>
    <mergeCell ref="E13:E14"/>
    <mergeCell ref="E15:E19"/>
    <mergeCell ref="D5:D6"/>
    <mergeCell ref="D7:D8"/>
    <mergeCell ref="D9:D10"/>
    <mergeCell ref="D11:D12"/>
    <mergeCell ref="D13:D14"/>
    <mergeCell ref="D18:D19"/>
    <mergeCell ref="B20:H20"/>
    <mergeCell ref="A5:A20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19"/>
    <mergeCell ref="C5:C12"/>
    <mergeCell ref="A31:Q31"/>
    <mergeCell ref="D22:Q22"/>
    <mergeCell ref="D23:Q23"/>
    <mergeCell ref="D24:Q24"/>
    <mergeCell ref="D25:Q25"/>
    <mergeCell ref="D26:Q26"/>
    <mergeCell ref="D27:Q27"/>
    <mergeCell ref="D28:Q28"/>
    <mergeCell ref="D29:Q29"/>
    <mergeCell ref="D30:Q30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2025-11-13T11:56:33Z</dcterms:modified>
</cp:coreProperties>
</file>