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9_Zakázka__126155/"/>
    </mc:Choice>
  </mc:AlternateContent>
  <xr:revisionPtr revIDLastSave="9" documentId="8_{AC054A73-4E36-40D8-91F2-1BDDD6C55264}" xr6:coauthVersionLast="47" xr6:coauthVersionMax="47" xr10:uidLastSave="{59895604-9D64-4A12-9AAA-9F05CBB1F868}"/>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<sst xmlns="http://schemas.openxmlformats.org/spreadsheetml/2006/main" count="124" uniqueCount="58">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</sst>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topLeftCell="A2" zoomScale="90" zoomScaleNormal="90" workbookViewId="0">
      <selection activeCell="L33" sqref="L3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f>TAB!$G$23</f>
        <v>5</v>
      </c>
      <c r="K2" s="29"/>
      <c r="L2" s="46" t="s">
        <v>42</v>
      </c>
      <c r="M2" s="50">
        <f>TAB!$G$24</f>
        <v>126155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254</v>
      </c>
      <c r="J6" s="75">
        <f>TAB!N4</f>
        <v>5</v>
      </c>
      <c r="K6" s="75">
        <f>TAB!O4</f>
        <v>5</v>
      </c>
      <c r="L6" s="76">
        <f>TAB!P4</f>
        <v>65</v>
      </c>
      <c r="M6" s="77">
        <f t="shared" ref="M6:M16" si="0">SUM(E6:L6)</f>
        <v>329</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0</v>
      </c>
      <c r="I8" s="65">
        <f>TAB!M5</f>
        <v>413</v>
      </c>
      <c r="J8" s="65">
        <f>TAB!N5</f>
        <v>34</v>
      </c>
      <c r="K8" s="65">
        <f>TAB!O5</f>
        <v>60</v>
      </c>
      <c r="L8" s="66">
        <f>TAB!P5</f>
        <v>239</v>
      </c>
      <c r="M8" s="67">
        <f t="shared" si="0"/>
        <v>746</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4.2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0"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5.2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L11" sqref="L11"/>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254</v>
      </c>
      <c r="N4" s="52">
        <v>5</v>
      </c>
      <c r="O4" s="52">
        <v>5</v>
      </c>
      <c r="P4" s="53">
        <v>65</v>
      </c>
    </row>
    <row r="5" spans="2:16" ht="30" customHeight="1" thickBot="1" x14ac:dyDescent="0.3">
      <c r="B5" t="s">
        <v>21</v>
      </c>
      <c r="D5">
        <v>3</v>
      </c>
      <c r="E5" s="149"/>
      <c r="F5" s="135"/>
      <c r="G5" s="54" t="s">
        <v>12</v>
      </c>
      <c r="H5" s="58" t="s">
        <v>37</v>
      </c>
      <c r="I5" s="61"/>
      <c r="J5" s="55"/>
      <c r="K5" s="55"/>
      <c r="L5" s="55"/>
      <c r="M5" s="55">
        <v>413</v>
      </c>
      <c r="N5" s="55">
        <v>34</v>
      </c>
      <c r="O5" s="55">
        <v>60</v>
      </c>
      <c r="P5" s="56">
        <v>239</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5</v>
      </c>
    </row>
    <row r="24" spans="6:8" ht="16.5" customHeight="1" x14ac:dyDescent="0.25">
      <c r="F24" s="98" t="s">
        <v>44</v>
      </c>
      <c r="G24" s="95">
        <v>126155</v>
      </c>
    </row>
    <row r="25" spans="6:8" ht="16.5" customHeight="1" x14ac:dyDescent="0.35">
      <c r="F25" s="98" t="s">
        <v>45</v>
      </c>
      <c r="G25" s="96">
        <v>46112</v>
      </c>
      <c r="H25" s="84"/>
    </row>
    <row r="26" spans="6:8" x14ac:dyDescent="0.25">
      <c r="F26" s="99" t="s">
        <v>49</v>
      </c>
      <c r="G26" s="100">
        <v>540000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2025-11-13T08:07:01Z</dcterms:modified>
</cp:coreProperties>
</file>