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2-Stolní počítače, monitory a příslušenství\2102025 Obnova IT vybavení učeben AF\"/>
    </mc:Choice>
  </mc:AlternateContent>
  <xr:revisionPtr revIDLastSave="0" documentId="13_ncr:1_{F8D10599-B160-433E-BD07-C42FB396264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C pro VR" sheetId="3" r:id="rId1"/>
  </sheets>
  <definedNames>
    <definedName name="_xlnm._FilterDatabase" localSheetId="0" hidden="1">'PC pro VR'!$G$6:$G$19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J7" i="3" s="1"/>
  <c r="I7" i="3" l="1"/>
</calcChain>
</file>

<file path=xl/sharedStrings.xml><?xml version="1.0" encoding="utf-8"?>
<sst xmlns="http://schemas.openxmlformats.org/spreadsheetml/2006/main" count="45" uniqueCount="45">
  <si>
    <t>NÁZEV</t>
  </si>
  <si>
    <t>POŽADOVANÉ PAMAMETRY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</si>
  <si>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</si>
  <si>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</si>
  <si>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</si>
  <si>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</si>
  <si>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</si>
  <si>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Kusy</t>
  </si>
  <si>
    <t>Technické požadavky</t>
  </si>
  <si>
    <t xml:space="preserve"> Cena v Kč bez DPH celkem</t>
  </si>
  <si>
    <t>Jednotková cena  Kč bez DPH</t>
  </si>
  <si>
    <t>Částka DPH v Kč</t>
  </si>
  <si>
    <t>Cena v Kč včetně DPH celkem</t>
  </si>
  <si>
    <t>ANO / NE</t>
  </si>
  <si>
    <t>VŠEOBECNÉ POŽADAVKY</t>
  </si>
  <si>
    <t xml:space="preserve">Dodavatel musí vyplnit všechna žlutě podbarvená pole. Dodavatel musí rovněž uvést i nabídkovou cenu za kus u každé položky.
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</si>
  <si>
    <t>min. 24 měsíců</t>
  </si>
  <si>
    <t>SSD</t>
  </si>
  <si>
    <t>procesor</t>
  </si>
  <si>
    <t>grafická karta</t>
  </si>
  <si>
    <t>RAM</t>
  </si>
  <si>
    <t>porty</t>
  </si>
  <si>
    <t>Wi-Fi</t>
  </si>
  <si>
    <t>operační systém</t>
  </si>
  <si>
    <t>port RJ45</t>
  </si>
  <si>
    <t>ethernet</t>
  </si>
  <si>
    <t>min. 802.11ax</t>
  </si>
  <si>
    <t xml:space="preserve">min. 3x USB 3.0/3.1 a vyšší (type-A), min. 1x kombinovaný konektor sluchátka/mikrofon nebo 2 konektory (sluchátka a mikrofon), min. 1x HDMI, min. 2x DisplayPort 
</t>
  </si>
  <si>
    <t>minimálně 8 fyzických jader, minimálně 16 vláken, všechna jádra musí mít stejnou architekturu z důvodů kompatibility s programy, Passmark minimálně 31300, bez integrované grafiky</t>
  </si>
  <si>
    <t>GDDR6 minimálně 8GB, minimálně 2x DP, minimálně 1x HDMI, Passmark minimálně 20500, kompatibilní s aplikacemi běžící na technologii CUDA</t>
  </si>
  <si>
    <t>minimálně 32 GB, DDR5, minimálně 2 moduly, minimální frekvence 6000 MHz</t>
  </si>
  <si>
    <t>M.2 SSD, minimálně 1TB, NVME, MLC/ TLC, minimálně 600 TBW, rychlost čtení minimálně 7000MB/s, rychlost zápisu minimálně 6000MB/s</t>
  </si>
  <si>
    <t>monitor</t>
  </si>
  <si>
    <t>min. 1x DP, min. 1x DP/mDP/HDMI, rozlišení 2560x1440, IPS, min. 8 bit barevná hloubka matný/antireflexní panel, velikost 27 palců - tolerance 0,3 palce</t>
  </si>
  <si>
    <t>příslušenství</t>
  </si>
  <si>
    <t>USB drátová klávesnice (standardní rozložení kláves, s podporou CZ a ENG) a USB drátová myš s minimálně 2 tlačítky a kolečkem</t>
  </si>
  <si>
    <t>zdroj</t>
  </si>
  <si>
    <t>minimálně 650 W, 80 PLUS Gold</t>
  </si>
  <si>
    <t>Zachování totožné (nebo lepší) hardwarové konfigurace v rámci záručních oprav.</t>
  </si>
  <si>
    <t>Ke všem zařízením budou dodány napájecí kabely.</t>
  </si>
  <si>
    <t>Dodavatel provede v souvislosti s dodávkou následnou ekologickou likvidaci veškerého obalového materiálu, odběr obalového materiálu bude proveden bezprostředně po dodání zboží, popř. po vzájemné dohodě jindy.</t>
  </si>
  <si>
    <t>Všechna dodaná zařízení a příslušenství musí být plně kompatibilní.</t>
  </si>
  <si>
    <t>Stolní počítač s monitorem pro učebny Q18 a A416</t>
  </si>
  <si>
    <t>Na všech dodávaných počítačích bude předinstalovaný operační systém Windows v aktuální podporované verzi (podkladová licence) splňující platné podmínky programu Microsoft Campus Agreement pro vysoké školy v době podání nabídky.</t>
  </si>
  <si>
    <t>záruka (na všechna zařízení)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</si>
</sst>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3" borderId="1" xfId="0" applyFill="1" applyBorder="1" applyAlignment="1" applyProtection="1">
      <alignment wrapText="1"/>
      <protection locked="0"/>
    </xf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165" fontId="1" fillId="0" borderId="0" xfId="0" applyNumberFormat="1" applyFont="1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1" fillId="0" borderId="0" xfId="0" applyFont="1" applyBorder="1" applyAlignment="1">
      <alignment horizontal="right"/>
    </xf>
    <xf numFmtId="0" fontId="0" fillId="0" borderId="0" xfId="0" applyBorder="1"/>
    <xf numFmtId="164" fontId="1" fillId="0" borderId="0" xfId="0" applyNumberFormat="1" applyFont="1" applyBorder="1"/>
    <xf numFmtId="0" fontId="1" fillId="8" borderId="6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/>
    </xf>
    <xf numFmtId="3" fontId="0" fillId="3" borderId="1" xfId="0" applyNumberFormat="1" applyFill="1" applyBorder="1" applyProtection="1">
      <protection locked="0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/>
    <xf numFmtId="164" fontId="0" fillId="6" borderId="17" xfId="0" applyNumberFormat="1" applyFill="1" applyBorder="1"/>
    <xf numFmtId="0" fontId="0" fillId="0" borderId="19" xfId="0" applyBorder="1"/>
    <xf numFmtId="0" fontId="0" fillId="2" borderId="19" xfId="0" applyFill="1" applyBorder="1" applyAlignment="1">
      <alignment wrapText="1"/>
    </xf>
    <xf numFmtId="0" fontId="0" fillId="3" borderId="19" xfId="0" applyFill="1" applyBorder="1" applyAlignment="1" applyProtection="1">
      <alignment wrapText="1"/>
      <protection locked="0"/>
    </xf>
    <xf numFmtId="0" fontId="1" fillId="4" borderId="12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3" fontId="0" fillId="7" borderId="20" xfId="0" applyNumberFormat="1" applyFill="1" applyBorder="1" applyAlignment="1">
      <alignment horizontal="center"/>
    </xf>
    <xf numFmtId="3" fontId="0" fillId="7" borderId="21" xfId="0" applyNumberFormat="1" applyFill="1" applyBorder="1" applyAlignment="1">
      <alignment horizontal="center"/>
    </xf>
    <xf numFmtId="3" fontId="0" fillId="7" borderId="22" xfId="0" applyNumberFormat="1" applyFill="1" applyBorder="1" applyAlignment="1">
      <alignment horizontal="center"/>
    </xf>
    <xf numFmtId="3" fontId="0" fillId="7" borderId="2" xfId="0" applyNumberFormat="1" applyFill="1" applyBorder="1" applyAlignment="1">
      <alignment horizontal="center"/>
    </xf>
    <xf numFmtId="3" fontId="0" fillId="7" borderId="0" xfId="0" applyNumberForma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3" fontId="0" fillId="7" borderId="23" xfId="0" applyNumberFormat="1" applyFill="1" applyBorder="1" applyAlignment="1">
      <alignment horizontal="center"/>
    </xf>
    <xf numFmtId="3" fontId="0" fillId="7" borderId="24" xfId="0" applyNumberFormat="1" applyFill="1" applyBorder="1" applyAlignment="1">
      <alignment horizontal="center"/>
    </xf>
    <xf numFmtId="3" fontId="0" fillId="7" borderId="25" xfId="0" applyNumberForma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8" borderId="9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1" fillId="8" borderId="6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0" fillId="3" borderId="26" xfId="0" applyFill="1" applyBorder="1" applyAlignment="1" applyProtection="1">
      <alignment horizontal="center" vertical="top" wrapText="1"/>
      <protection locked="0"/>
    </xf>
    <xf numFmtId="0" fontId="0" fillId="3" borderId="27" xfId="0" applyFill="1" applyBorder="1" applyAlignment="1" applyProtection="1">
      <alignment horizontal="center" vertical="top" wrapText="1"/>
      <protection locked="0"/>
    </xf>
    <xf numFmtId="0" fontId="0" fillId="3" borderId="28" xfId="0" applyFill="1" applyBorder="1" applyAlignment="1" applyProtection="1">
      <alignment horizontal="center" vertical="top" wrapText="1"/>
      <protection locked="0"/>
    </xf>
    <xf numFmtId="0" fontId="0" fillId="3" borderId="29" xfId="0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/>
    </xf>
    <xf numFmtId="0" fontId="1" fillId="5" borderId="18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showGridLines="0" tabSelected="1" zoomScale="85" zoomScaleNormal="85" zoomScaleSheetLayoutView="85" zoomScalePageLayoutView="55" workbookViewId="0">
      <selection activeCell="F7" sqref="F7"/>
    </sheetView>
  </sheetViews>
  <sheetFormatPr defaultColWidth="8.85546875" defaultRowHeight="15" x14ac:dyDescent="0.25"/>
  <cols>
    <col min="1" max="1" width="21.7109375" customWidth="1"/>
    <col min="2" max="2" width="26.85546875" customWidth="1"/>
    <col min="3" max="3" width="84.7109375" customWidth="1"/>
    <col min="4" max="4" width="87.140625" customWidth="1"/>
    <col min="5" max="5" width="23.85546875" bestFit="1" customWidth="1"/>
    <col min="6" max="6" width="15.7109375" customWidth="1"/>
    <col min="7" max="7" width="5.140625" bestFit="1" customWidth="1"/>
    <col min="8" max="10" width="15.7109375" customWidth="1"/>
  </cols>
  <sheetData>
    <row r="1" spans="1:10" ht="19.5" thickBot="1" x14ac:dyDescent="0.35">
      <c r="A1" s="32" t="s">
        <v>8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5.75" thickBot="1" x14ac:dyDescent="0.3">
      <c r="A2" s="2"/>
    </row>
    <row r="3" spans="1:10" ht="58.5" customHeight="1" thickBot="1" x14ac:dyDescent="0.3">
      <c r="A3" s="35" t="s">
        <v>15</v>
      </c>
      <c r="B3" s="36"/>
      <c r="C3" s="36"/>
      <c r="D3" s="36"/>
      <c r="E3" s="36"/>
      <c r="F3" s="36"/>
      <c r="G3" s="36"/>
      <c r="H3" s="36"/>
      <c r="I3" s="36"/>
      <c r="J3" s="37"/>
    </row>
    <row r="4" spans="1:10" ht="15.75" thickBot="1" x14ac:dyDescent="0.3">
      <c r="A4" s="3"/>
      <c r="B4" s="4"/>
      <c r="C4" s="4"/>
      <c r="D4" s="4"/>
      <c r="E4" s="4"/>
      <c r="F4" s="5"/>
      <c r="H4" s="6"/>
    </row>
    <row r="5" spans="1:10" ht="15" customHeight="1" x14ac:dyDescent="0.25">
      <c r="A5" s="55" t="s">
        <v>0</v>
      </c>
      <c r="B5" s="57" t="s">
        <v>1</v>
      </c>
      <c r="C5" s="58"/>
      <c r="D5" s="59" t="s">
        <v>2</v>
      </c>
      <c r="E5" s="18" t="s">
        <v>3</v>
      </c>
      <c r="F5" s="61" t="s">
        <v>10</v>
      </c>
      <c r="G5" s="53" t="s">
        <v>7</v>
      </c>
      <c r="H5" s="51" t="s">
        <v>9</v>
      </c>
      <c r="I5" s="51" t="s">
        <v>11</v>
      </c>
      <c r="J5" s="49" t="s">
        <v>12</v>
      </c>
    </row>
    <row r="6" spans="1:10" x14ac:dyDescent="0.25">
      <c r="A6" s="56"/>
      <c r="B6" s="20" t="s">
        <v>4</v>
      </c>
      <c r="C6" s="20" t="s">
        <v>5</v>
      </c>
      <c r="D6" s="60"/>
      <c r="E6" s="19" t="s">
        <v>6</v>
      </c>
      <c r="F6" s="62"/>
      <c r="G6" s="54"/>
      <c r="H6" s="52"/>
      <c r="I6" s="52"/>
      <c r="J6" s="50"/>
    </row>
    <row r="7" spans="1:10" ht="45" customHeight="1" x14ac:dyDescent="0.25">
      <c r="A7" s="70" t="s">
        <v>42</v>
      </c>
      <c r="B7" s="8" t="s">
        <v>18</v>
      </c>
      <c r="C7" s="14" t="s">
        <v>28</v>
      </c>
      <c r="D7" s="1"/>
      <c r="E7" s="63"/>
      <c r="F7" s="21"/>
      <c r="G7" s="22">
        <v>45</v>
      </c>
      <c r="H7" s="23">
        <f>F7*G7</f>
        <v>0</v>
      </c>
      <c r="I7" s="23">
        <f>J7-H7</f>
        <v>0</v>
      </c>
      <c r="J7" s="24">
        <f>H7*1.21</f>
        <v>0</v>
      </c>
    </row>
    <row r="8" spans="1:10" ht="30.75" customHeight="1" x14ac:dyDescent="0.25">
      <c r="A8" s="71"/>
      <c r="B8" s="8" t="s">
        <v>19</v>
      </c>
      <c r="C8" s="14" t="s">
        <v>29</v>
      </c>
      <c r="D8" s="1"/>
      <c r="E8" s="64"/>
      <c r="F8" s="38"/>
      <c r="G8" s="39"/>
      <c r="H8" s="39"/>
      <c r="I8" s="39"/>
      <c r="J8" s="40"/>
    </row>
    <row r="9" spans="1:10" ht="16.5" customHeight="1" x14ac:dyDescent="0.25">
      <c r="A9" s="71"/>
      <c r="B9" s="8" t="s">
        <v>20</v>
      </c>
      <c r="C9" s="10" t="s">
        <v>30</v>
      </c>
      <c r="D9" s="1"/>
      <c r="E9" s="64"/>
      <c r="F9" s="41"/>
      <c r="G9" s="42"/>
      <c r="H9" s="42"/>
      <c r="I9" s="42"/>
      <c r="J9" s="43"/>
    </row>
    <row r="10" spans="1:10" ht="30" x14ac:dyDescent="0.25">
      <c r="A10" s="71"/>
      <c r="B10" s="8" t="s">
        <v>17</v>
      </c>
      <c r="C10" s="9" t="s">
        <v>31</v>
      </c>
      <c r="D10" s="1"/>
      <c r="E10" s="64"/>
      <c r="F10" s="41"/>
      <c r="G10" s="42"/>
      <c r="H10" s="42"/>
      <c r="I10" s="42"/>
      <c r="J10" s="43"/>
    </row>
    <row r="11" spans="1:10" ht="30" customHeight="1" x14ac:dyDescent="0.25">
      <c r="A11" s="71"/>
      <c r="B11" s="12" t="s">
        <v>21</v>
      </c>
      <c r="C11" s="13" t="s">
        <v>27</v>
      </c>
      <c r="D11" s="1"/>
      <c r="E11" s="64"/>
      <c r="F11" s="41"/>
      <c r="G11" s="42"/>
      <c r="H11" s="42"/>
      <c r="I11" s="42"/>
      <c r="J11" s="43"/>
    </row>
    <row r="12" spans="1:10" ht="15.75" customHeight="1" x14ac:dyDescent="0.25">
      <c r="A12" s="71"/>
      <c r="B12" s="11" t="s">
        <v>25</v>
      </c>
      <c r="C12" s="9" t="s">
        <v>24</v>
      </c>
      <c r="D12" s="1"/>
      <c r="E12" s="64"/>
      <c r="F12" s="41"/>
      <c r="G12" s="42"/>
      <c r="H12" s="42"/>
      <c r="I12" s="42"/>
      <c r="J12" s="43"/>
    </row>
    <row r="13" spans="1:10" ht="16.350000000000001" customHeight="1" x14ac:dyDescent="0.25">
      <c r="A13" s="71"/>
      <c r="B13" s="8" t="s">
        <v>36</v>
      </c>
      <c r="C13" s="10" t="s">
        <v>37</v>
      </c>
      <c r="D13" s="1"/>
      <c r="E13" s="64"/>
      <c r="F13" s="41"/>
      <c r="G13" s="42"/>
      <c r="H13" s="42"/>
      <c r="I13" s="42"/>
      <c r="J13" s="43"/>
    </row>
    <row r="14" spans="1:10" x14ac:dyDescent="0.25">
      <c r="A14" s="71"/>
      <c r="B14" s="8" t="s">
        <v>22</v>
      </c>
      <c r="C14" s="10" t="s">
        <v>26</v>
      </c>
      <c r="D14" s="1"/>
      <c r="E14" s="64"/>
      <c r="F14" s="41"/>
      <c r="G14" s="42"/>
      <c r="H14" s="42"/>
      <c r="I14" s="42"/>
      <c r="J14" s="43"/>
    </row>
    <row r="15" spans="1:10" ht="45" customHeight="1" x14ac:dyDescent="0.25">
      <c r="A15" s="71"/>
      <c r="B15" s="8" t="s">
        <v>23</v>
      </c>
      <c r="C15" s="9" t="s">
        <v>43</v>
      </c>
      <c r="D15" s="1"/>
      <c r="E15" s="65"/>
      <c r="F15" s="41"/>
      <c r="G15" s="42"/>
      <c r="H15" s="42"/>
      <c r="I15" s="42"/>
      <c r="J15" s="43"/>
    </row>
    <row r="16" spans="1:10" ht="29.1" customHeight="1" x14ac:dyDescent="0.25">
      <c r="A16" s="71"/>
      <c r="B16" s="8" t="s">
        <v>32</v>
      </c>
      <c r="C16" s="9" t="s">
        <v>33</v>
      </c>
      <c r="D16" s="1"/>
      <c r="E16" s="31"/>
      <c r="F16" s="41"/>
      <c r="G16" s="42"/>
      <c r="H16" s="42"/>
      <c r="I16" s="42"/>
      <c r="J16" s="43"/>
    </row>
    <row r="17" spans="1:10" ht="29.1" customHeight="1" x14ac:dyDescent="0.25">
      <c r="A17" s="71"/>
      <c r="B17" s="8" t="s">
        <v>34</v>
      </c>
      <c r="C17" s="9" t="s">
        <v>35</v>
      </c>
      <c r="D17" s="1"/>
      <c r="E17" s="63"/>
      <c r="F17" s="41"/>
      <c r="G17" s="42"/>
      <c r="H17" s="42"/>
      <c r="I17" s="42"/>
      <c r="J17" s="43"/>
    </row>
    <row r="18" spans="1:10" ht="16.5" customHeight="1" thickBot="1" x14ac:dyDescent="0.3">
      <c r="A18" s="72"/>
      <c r="B18" s="25" t="s">
        <v>44</v>
      </c>
      <c r="C18" s="26" t="s">
        <v>16</v>
      </c>
      <c r="D18" s="27"/>
      <c r="E18" s="66"/>
      <c r="F18" s="44"/>
      <c r="G18" s="45"/>
      <c r="H18" s="45"/>
      <c r="I18" s="45"/>
      <c r="J18" s="46"/>
    </row>
    <row r="19" spans="1:10" ht="15.75" thickBot="1" x14ac:dyDescent="0.3">
      <c r="A19" s="3"/>
      <c r="B19" s="4"/>
      <c r="C19" s="4"/>
      <c r="D19" s="4"/>
      <c r="E19" s="4"/>
      <c r="F19" s="15"/>
      <c r="G19" s="16"/>
      <c r="H19" s="17"/>
      <c r="I19" s="17"/>
      <c r="J19" s="17"/>
    </row>
    <row r="20" spans="1:10" x14ac:dyDescent="0.25">
      <c r="A20" s="47" t="s">
        <v>14</v>
      </c>
      <c r="B20" s="48"/>
      <c r="C20" s="48"/>
      <c r="D20" s="28" t="s">
        <v>13</v>
      </c>
      <c r="E20" s="4"/>
      <c r="F20" s="5"/>
      <c r="H20" s="7"/>
      <c r="I20" s="7"/>
      <c r="J20" s="7"/>
    </row>
    <row r="21" spans="1:10" ht="14.45" customHeight="1" x14ac:dyDescent="0.25">
      <c r="A21" s="67" t="s">
        <v>38</v>
      </c>
      <c r="B21" s="68"/>
      <c r="C21" s="69"/>
      <c r="D21" s="29"/>
    </row>
    <row r="22" spans="1:10" x14ac:dyDescent="0.25">
      <c r="A22" s="67" t="s">
        <v>39</v>
      </c>
      <c r="B22" s="68"/>
      <c r="C22" s="69"/>
      <c r="D22" s="29"/>
    </row>
    <row r="23" spans="1:10" ht="32.25" customHeight="1" x14ac:dyDescent="0.25">
      <c r="A23" s="67" t="s">
        <v>40</v>
      </c>
      <c r="B23" s="68"/>
      <c r="C23" s="69"/>
      <c r="D23" s="30"/>
    </row>
    <row r="24" spans="1:10" ht="16.350000000000001" customHeight="1" x14ac:dyDescent="0.25">
      <c r="A24" s="67" t="s">
        <v>41</v>
      </c>
      <c r="B24" s="68"/>
      <c r="C24" s="69"/>
      <c r="D24" s="29"/>
    </row>
  </sheetData>
  <sheetProtection formatColumns="0" formatRows="0" selectLockedCells="1"/>
  <mergeCells count="19">
    <mergeCell ref="A21:C21"/>
    <mergeCell ref="A22:C22"/>
    <mergeCell ref="A7:A18"/>
    <mergeCell ref="A24:C24"/>
    <mergeCell ref="A23:C23"/>
    <mergeCell ref="A1:J1"/>
    <mergeCell ref="A3:J3"/>
    <mergeCell ref="F8:J18"/>
    <mergeCell ref="A20:C20"/>
    <mergeCell ref="J5:J6"/>
    <mergeCell ref="I5:I6"/>
    <mergeCell ref="G5:G6"/>
    <mergeCell ref="H5:H6"/>
    <mergeCell ref="A5:A6"/>
    <mergeCell ref="B5:C5"/>
    <mergeCell ref="D5:D6"/>
    <mergeCell ref="F5:F6"/>
    <mergeCell ref="E7:E15"/>
    <mergeCell ref="E17:E18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PC pro 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Zdeněk Bartl</cp:lastModifiedBy>
  <cp:lastPrinted>2017-06-26T05:52:54Z</cp:lastPrinted>
  <dcterms:created xsi:type="dcterms:W3CDTF">2017-06-20T06:57:43Z</dcterms:created>
  <dcterms:modified xsi:type="dcterms:W3CDTF">2025-09-17T07:01:04Z</dcterms:modified>
</cp:coreProperties>
</file>