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972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<sst xmlns="http://schemas.openxmlformats.org/spreadsheetml/2006/main" count="71" uniqueCount="59">
  <si>
    <t>počet KS</t>
  </si>
  <si>
    <t>ID</t>
  </si>
  <si>
    <t>Rok</t>
  </si>
  <si>
    <t>øez</t>
  </si>
  <si>
    <t>èasová nároènost øezu [sec]</t>
  </si>
  <si>
    <t/>
  </si>
  <si>
    <t>var_1</t>
  </si>
  <si>
    <t>var_2</t>
  </si>
  <si>
    <t>var_3</t>
  </si>
  <si>
    <t>V.skup.</t>
  </si>
  <si>
    <t>suma celkem</t>
  </si>
  <si>
    <t>(Autor)</t>
  </si>
  <si>
    <t>ISBN
(nutné)</t>
  </si>
  <si>
    <t>Název
(nutné)</t>
  </si>
  <si>
    <t xml:space="preserve">Everett M. Hansen (Editor), Katherine J. Lewis (Editor) </t>
  </si>
  <si>
    <t>Compendium of Conifer Diseases (Disease Compendium Series.)</t>
  </si>
  <si>
    <t>Phoma Identification Manual:
Differentiation of Specific and Infra-specific Taxa in Culture</t>
  </si>
  <si>
    <t>G H Boerema, Zandvoort, J de Gruyter, M E Noordeloos, M E C Hamers</t>
  </si>
  <si>
    <t>0 85199 743 0</t>
  </si>
  <si>
    <t>Diseases of Trees and Shrubs</t>
  </si>
  <si>
    <t xml:space="preserve"> 
Diseases of Trees and Shrubs
Wayne Sinclair, Howard H. Lyon </t>
  </si>
  <si>
    <t>90-70351-47-1</t>
  </si>
  <si>
    <t>A revision of the species described in Phyllosticta.</t>
  </si>
  <si>
    <t xml:space="preserve">    Aa, H. A. van der; Vanev, S. </t>
  </si>
  <si>
    <t>Key to the Fungi of the Genus Ascochyta Lib. (Coelomycetes)</t>
  </si>
  <si>
    <t>Vadim Aleksandrovich Mel'nik</t>
  </si>
  <si>
    <t>Microfungi on land plants:
an identification handbook</t>
  </si>
  <si>
    <t>Martin Beazor Ellis, J. Pamela Ellis</t>
  </si>
  <si>
    <t>Ainsworth &amp; Bisby's Dictionary of the Fungi</t>
  </si>
  <si>
    <t>P. M. Kirk, Geoffrey Clough Ainsworth</t>
  </si>
  <si>
    <t>Diagnosis of Ill Health in Trees</t>
  </si>
  <si>
    <t>R. G. Strouts, R.G. Strouts</t>
  </si>
  <si>
    <t xml:space="preserve">ISBN-10: 3540883908,  ISBN-13: 978-3540883906 </t>
  </si>
  <si>
    <t>Tree-ring Analysis of Environmental Change: Principles and Applications of Dendrochronology</t>
  </si>
  <si>
    <t>Biondi, F.</t>
  </si>
  <si>
    <t>ISBN-10: 0713476540, ISBN-13: 978-0713476545</t>
  </si>
  <si>
    <t>A Slice Through Time: Dendrochronology and Precision Dating</t>
  </si>
  <si>
    <t>Baillie, M.G.L.</t>
  </si>
  <si>
    <t>ISBN-10: 0521113067,  ISBN-13: 978-0521113069</t>
  </si>
  <si>
    <t>Climate from Tree Rings</t>
  </si>
  <si>
    <t>Hughes, M.K., Kelly, P.M., Pilcher, J.R., LaMarche Jr., V.C.</t>
  </si>
  <si>
    <t>978-3-642-10813-6</t>
  </si>
  <si>
    <t>The Biology of Reaction Wood</t>
  </si>
  <si>
    <t>Gardiner, B.; Barnett, J.; Saranpää, P.; Gril, J. (Eds.)</t>
  </si>
  <si>
    <t>ISBN-10: 0801443717 nebo  ISBN-13: 978-0-8014-4371-8</t>
  </si>
  <si>
    <t>ISBN-10: 0855462469 nebo  ISBN-13: 9780855462468</t>
  </si>
  <si>
    <t>ISBN-10: 0851998267 nebo  ISBN-13: 9780851998268</t>
  </si>
  <si>
    <t>ISBN-10: 0117535451 nebo  ISBN-13: 978-0117535459</t>
  </si>
  <si>
    <t>ISBN-10: 0890541833 nebo  ISBN-13: 978-0890541838</t>
  </si>
  <si>
    <t>ISBN-10: 3-8263-3355-1 nebo  ISBN-13: 9783826333552</t>
  </si>
  <si>
    <t>Molecular and Physiological Basis of Nematode Survival</t>
  </si>
  <si>
    <t>Perry, R.N., Wharton, D.A.</t>
  </si>
  <si>
    <t>Nabídková jednotková cena bez DPH</t>
  </si>
  <si>
    <t>Nabídková cena celkem bez DPH</t>
  </si>
  <si>
    <t>Částka DPH</t>
  </si>
  <si>
    <t>Nabídková cena celkem vč. DPH</t>
  </si>
  <si>
    <t>Cena celkem bez DPH</t>
  </si>
  <si>
    <t>Cena celkem vč. DPH</t>
  </si>
  <si>
    <t>DPH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</si>
</sst>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6"/>
      <color indexed="8"/>
      <name val="Arial"/>
      <family val="2"/>
    </font>
    <font>
      <b/>
      <sz val="6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6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b/>
      <sz val="7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6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7"/>
      <color theme="1"/>
      <name val="Times New Roman"/>
      <family val="1"/>
    </font>
    <font>
      <sz val="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Continuous" vertical="center" wrapText="1"/>
    </xf>
    <xf numFmtId="0" fontId="55" fillId="0" borderId="0" xfId="0" applyFont="1" applyFill="1" applyBorder="1" applyAlignment="1">
      <alignment/>
    </xf>
    <xf numFmtId="0" fontId="55" fillId="0" borderId="10" xfId="0" applyFont="1" applyFill="1" applyBorder="1" applyAlignment="1">
      <alignment horizontal="centerContinuous" vertical="center"/>
    </xf>
    <xf numFmtId="0" fontId="55" fillId="0" borderId="0" xfId="0" applyFont="1" applyFill="1" applyBorder="1" applyAlignment="1">
      <alignment horizontal="centerContinuous" vertical="center"/>
    </xf>
    <xf numFmtId="0" fontId="6" fillId="34" borderId="10" xfId="0" applyFont="1" applyFill="1" applyBorder="1" applyAlignment="1">
      <alignment horizontal="centerContinuous" vertical="center"/>
    </xf>
    <xf numFmtId="2" fontId="10" fillId="0" borderId="0" xfId="49" applyNumberFormat="1" applyFont="1" applyFill="1" applyBorder="1" applyAlignment="1" applyProtection="1">
      <alignment horizontal="center" wrapText="1"/>
      <protection/>
    </xf>
    <xf numFmtId="1" fontId="10" fillId="0" borderId="0" xfId="49" applyNumberFormat="1" applyFont="1" applyFill="1" applyBorder="1" applyAlignment="1" applyProtection="1">
      <alignment horizontal="center" wrapText="1"/>
      <protection/>
    </xf>
    <xf numFmtId="164" fontId="10" fillId="0" borderId="0" xfId="49" applyNumberFormat="1" applyFont="1" applyFill="1" applyBorder="1" applyAlignment="1" applyProtection="1">
      <alignment horizontal="center" wrapText="1"/>
      <protection/>
    </xf>
    <xf numFmtId="0" fontId="9" fillId="0" borderId="0" xfId="49" applyFill="1">
      <alignment/>
      <protection/>
    </xf>
    <xf numFmtId="0" fontId="10" fillId="0" borderId="11" xfId="49" applyFont="1" applyFill="1" applyBorder="1" applyAlignment="1" applyProtection="1">
      <alignment horizontal="right" vertical="top" wrapText="1"/>
      <protection/>
    </xf>
    <xf numFmtId="0" fontId="10" fillId="0" borderId="11" xfId="49" applyFont="1" applyFill="1" applyBorder="1" applyAlignment="1" applyProtection="1">
      <alignment horizontal="left" wrapText="1"/>
      <protection/>
    </xf>
    <xf numFmtId="165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8" fontId="5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horizontal="center" vertical="center" wrapText="1"/>
    </xf>
    <xf numFmtId="0" fontId="11" fillId="36" borderId="13" xfId="36" applyFont="1" applyFill="1" applyBorder="1" applyAlignment="1">
      <alignment horizontal="center" vertical="center" wrapText="1"/>
      <protection/>
    </xf>
    <xf numFmtId="49" fontId="58" fillId="0" borderId="0" xfId="0" applyNumberFormat="1" applyFont="1" applyFill="1" applyBorder="1" applyAlignment="1">
      <alignment horizontal="center" vertical="center" wrapText="1"/>
    </xf>
    <xf numFmtId="6" fontId="58" fillId="0" borderId="0" xfId="0" applyNumberFormat="1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/>
    </xf>
    <xf numFmtId="0" fontId="36" fillId="0" borderId="12" xfId="0" applyFont="1" applyBorder="1" applyAlignment="1">
      <alignment/>
    </xf>
    <xf numFmtId="8" fontId="59" fillId="0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 2" xfId="48"/>
    <cellStyle name="normální_List2" xfId="49"/>
    <cellStyle name="Note 2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130" zoomScaleNormal="13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7" sqref="H17"/>
    </sheetView>
  </sheetViews>
  <sheetFormatPr defaultColWidth="9.140625" defaultRowHeight="15"/>
  <cols>
    <col min="1" max="1" width="2.7109375" style="2" customWidth="1"/>
    <col min="2" max="2" width="3.8515625" style="2" customWidth="1"/>
    <col min="3" max="3" width="15.00390625" style="30" customWidth="1"/>
    <col min="4" max="5" width="15.00390625" style="3" customWidth="1"/>
    <col min="6" max="6" width="7.8515625" style="16" customWidth="1"/>
    <col min="7" max="7" width="13.57421875" style="2" customWidth="1"/>
    <col min="8" max="8" width="12.00390625" style="2" customWidth="1"/>
    <col min="9" max="9" width="12.8515625" style="2" customWidth="1"/>
    <col min="10" max="10" width="10.7109375" style="1" customWidth="1"/>
    <col min="11" max="16" width="9.140625" style="2" customWidth="1"/>
    <col min="17" max="17" width="11.28125" style="2" customWidth="1"/>
    <col min="18" max="16384" width="9.140625" style="2" customWidth="1"/>
  </cols>
  <sheetData>
    <row r="1" spans="1:10" s="14" customFormat="1" ht="48">
      <c r="A1" s="12" t="s">
        <v>1</v>
      </c>
      <c r="B1" s="12" t="s">
        <v>2</v>
      </c>
      <c r="C1" s="28" t="s">
        <v>12</v>
      </c>
      <c r="D1" s="12" t="s">
        <v>13</v>
      </c>
      <c r="E1" s="12" t="s">
        <v>11</v>
      </c>
      <c r="F1" s="13" t="s">
        <v>0</v>
      </c>
      <c r="G1" s="31" t="s">
        <v>52</v>
      </c>
      <c r="H1" s="31" t="s">
        <v>53</v>
      </c>
      <c r="I1" s="31" t="s">
        <v>54</v>
      </c>
      <c r="J1" s="31" t="s">
        <v>55</v>
      </c>
    </row>
    <row r="2" spans="1:21" s="1" customFormat="1" ht="39.75" customHeight="1">
      <c r="A2" s="4">
        <v>1</v>
      </c>
      <c r="B2" s="7">
        <v>1997</v>
      </c>
      <c r="C2" s="29" t="s">
        <v>48</v>
      </c>
      <c r="D2" s="8" t="s">
        <v>15</v>
      </c>
      <c r="E2" s="8" t="s">
        <v>14</v>
      </c>
      <c r="F2" s="17">
        <v>1</v>
      </c>
      <c r="G2" s="10"/>
      <c r="H2" s="10"/>
      <c r="I2" s="10"/>
      <c r="J2" s="1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" customFormat="1" ht="39.75" customHeight="1">
      <c r="A3" s="5">
        <v>2</v>
      </c>
      <c r="B3" s="6">
        <v>2004</v>
      </c>
      <c r="C3" s="29" t="s">
        <v>18</v>
      </c>
      <c r="D3" s="8" t="s">
        <v>16</v>
      </c>
      <c r="E3" s="8" t="s">
        <v>17</v>
      </c>
      <c r="F3" s="17">
        <v>1</v>
      </c>
      <c r="G3" s="10"/>
      <c r="H3" s="10"/>
      <c r="I3" s="10"/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" customFormat="1" ht="39.75" customHeight="1">
      <c r="A4" s="5">
        <v>3</v>
      </c>
      <c r="B4" s="6">
        <v>2005</v>
      </c>
      <c r="C4" s="29" t="s">
        <v>44</v>
      </c>
      <c r="D4" s="8" t="s">
        <v>19</v>
      </c>
      <c r="E4" s="8" t="s">
        <v>20</v>
      </c>
      <c r="F4" s="17">
        <v>1</v>
      </c>
      <c r="G4" s="10"/>
      <c r="H4" s="10"/>
      <c r="I4" s="10"/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s="1" customFormat="1" ht="39.75" customHeight="1">
      <c r="A5" s="4">
        <v>4</v>
      </c>
      <c r="B5" s="7">
        <v>2002</v>
      </c>
      <c r="C5" s="29" t="s">
        <v>21</v>
      </c>
      <c r="D5" s="8" t="s">
        <v>22</v>
      </c>
      <c r="E5" s="8" t="s">
        <v>23</v>
      </c>
      <c r="F5" s="17">
        <v>1</v>
      </c>
      <c r="G5" s="10"/>
      <c r="H5" s="10"/>
      <c r="I5" s="10"/>
      <c r="J5" s="10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" customFormat="1" ht="39.75" customHeight="1">
      <c r="A6" s="5">
        <v>5</v>
      </c>
      <c r="B6" s="6">
        <v>2000</v>
      </c>
      <c r="C6" s="29" t="s">
        <v>49</v>
      </c>
      <c r="D6" s="8" t="s">
        <v>24</v>
      </c>
      <c r="E6" s="8" t="s">
        <v>25</v>
      </c>
      <c r="F6" s="17">
        <v>1</v>
      </c>
      <c r="G6" s="10"/>
      <c r="H6" s="10"/>
      <c r="I6" s="10"/>
      <c r="J6" s="10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39.75" customHeight="1">
      <c r="A7" s="5">
        <v>6</v>
      </c>
      <c r="B7" s="6">
        <v>1997</v>
      </c>
      <c r="C7" s="29" t="s">
        <v>45</v>
      </c>
      <c r="D7" s="8" t="s">
        <v>26</v>
      </c>
      <c r="E7" s="8" t="s">
        <v>27</v>
      </c>
      <c r="F7" s="17">
        <v>1</v>
      </c>
      <c r="G7" s="10"/>
      <c r="H7" s="10"/>
      <c r="I7" s="10"/>
      <c r="J7" s="10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" customFormat="1" ht="39.75" customHeight="1">
      <c r="A8" s="4">
        <v>7</v>
      </c>
      <c r="B8" s="7">
        <v>2008</v>
      </c>
      <c r="C8" s="29" t="s">
        <v>46</v>
      </c>
      <c r="D8" s="8" t="s">
        <v>28</v>
      </c>
      <c r="E8" s="8" t="s">
        <v>29</v>
      </c>
      <c r="F8" s="17">
        <v>1</v>
      </c>
      <c r="G8" s="10"/>
      <c r="H8" s="10"/>
      <c r="I8" s="10"/>
      <c r="J8" s="1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" customFormat="1" ht="39.75" customHeight="1">
      <c r="A9" s="5">
        <v>8</v>
      </c>
      <c r="B9" s="6">
        <v>2000</v>
      </c>
      <c r="C9" s="29" t="s">
        <v>47</v>
      </c>
      <c r="D9" s="8" t="s">
        <v>30</v>
      </c>
      <c r="E9" s="8" t="s">
        <v>31</v>
      </c>
      <c r="F9" s="17">
        <v>1</v>
      </c>
      <c r="G9" s="10"/>
      <c r="H9" s="10"/>
      <c r="I9" s="10"/>
      <c r="J9" s="10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s="1" customFormat="1" ht="39.75" customHeight="1">
      <c r="A10" s="5">
        <v>9</v>
      </c>
      <c r="B10" s="7">
        <v>2012</v>
      </c>
      <c r="C10" s="8" t="s">
        <v>32</v>
      </c>
      <c r="D10" s="8" t="s">
        <v>33</v>
      </c>
      <c r="E10" s="8" t="s">
        <v>34</v>
      </c>
      <c r="F10" s="17">
        <v>1</v>
      </c>
      <c r="G10" s="10"/>
      <c r="H10" s="10"/>
      <c r="I10" s="10"/>
      <c r="J10" s="10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" customFormat="1" ht="39.75" customHeight="1">
      <c r="A11" s="4">
        <v>10</v>
      </c>
      <c r="B11" s="6">
        <v>1997</v>
      </c>
      <c r="C11" s="8" t="s">
        <v>35</v>
      </c>
      <c r="D11" s="8" t="s">
        <v>36</v>
      </c>
      <c r="E11" s="8" t="s">
        <v>37</v>
      </c>
      <c r="F11" s="17">
        <v>1</v>
      </c>
      <c r="G11" s="10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" customFormat="1" ht="39.75" customHeight="1">
      <c r="A12" s="5">
        <v>11</v>
      </c>
      <c r="B12" s="6">
        <v>2009</v>
      </c>
      <c r="C12" s="8" t="s">
        <v>38</v>
      </c>
      <c r="D12" s="8" t="s">
        <v>39</v>
      </c>
      <c r="E12" s="8" t="s">
        <v>40</v>
      </c>
      <c r="F12" s="17">
        <v>1</v>
      </c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s="1" customFormat="1" ht="39.75" customHeight="1">
      <c r="A13" s="5">
        <v>12</v>
      </c>
      <c r="B13" s="7">
        <v>2012</v>
      </c>
      <c r="C13" s="8" t="s">
        <v>41</v>
      </c>
      <c r="D13" s="8" t="s">
        <v>42</v>
      </c>
      <c r="E13" s="8" t="s">
        <v>43</v>
      </c>
      <c r="F13" s="17">
        <v>1</v>
      </c>
      <c r="G13" s="10"/>
      <c r="H13" s="10"/>
      <c r="I13" s="10"/>
      <c r="J13" s="10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" customFormat="1" ht="39.75" customHeight="1">
      <c r="A14" s="4">
        <v>13</v>
      </c>
      <c r="B14" s="7">
        <v>2011</v>
      </c>
      <c r="C14" s="9">
        <v>9781845936877</v>
      </c>
      <c r="D14" s="8" t="s">
        <v>50</v>
      </c>
      <c r="E14" s="8" t="s">
        <v>51</v>
      </c>
      <c r="F14" s="17">
        <v>1</v>
      </c>
      <c r="G14" s="10"/>
      <c r="H14" s="10"/>
      <c r="I14" s="10"/>
      <c r="J14" s="10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10" ht="15">
      <c r="A15" s="34" t="s">
        <v>10</v>
      </c>
      <c r="B15" s="35"/>
      <c r="C15" s="35"/>
      <c r="D15" s="36"/>
      <c r="E15" s="27"/>
      <c r="F15" s="15">
        <f>SUM(F2:F14)</f>
        <v>13</v>
      </c>
      <c r="G15" s="24"/>
      <c r="H15" s="25"/>
      <c r="I15" s="26"/>
      <c r="J15" s="26"/>
    </row>
    <row r="17" spans="3:4" ht="47.25">
      <c r="C17" s="32" t="s">
        <v>56</v>
      </c>
      <c r="D17" s="33">
        <v>33149</v>
      </c>
    </row>
    <row r="18" spans="3:4" ht="47.25">
      <c r="C18" s="32" t="s">
        <v>57</v>
      </c>
      <c r="D18" s="37">
        <v>38121.35</v>
      </c>
    </row>
    <row r="20" ht="47.25">
      <c r="C20" s="32" t="s">
        <v>53</v>
      </c>
    </row>
    <row r="21" ht="15.75">
      <c r="C21" s="32" t="s">
        <v>58</v>
      </c>
    </row>
    <row r="22" ht="47.25">
      <c r="C22" s="32" t="s">
        <v>55</v>
      </c>
    </row>
  </sheetData>
  <sheetProtection/>
  <mergeCells count="1">
    <mergeCell ref="A15:D15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L8"/>
  <sheetViews>
    <sheetView zoomScalePageLayoutView="0" workbookViewId="0" topLeftCell="A1">
      <selection activeCell="E37" sqref="E37"/>
    </sheetView>
  </sheetViews>
  <sheetFormatPr defaultColWidth="9.140625" defaultRowHeight="15"/>
  <sheetData>
    <row r="4" spans="3:12" ht="51">
      <c r="C4" s="21"/>
      <c r="D4" s="22" t="s">
        <v>3</v>
      </c>
      <c r="E4" s="22" t="s">
        <v>4</v>
      </c>
      <c r="F4" s="22" t="s">
        <v>4</v>
      </c>
      <c r="G4" s="22" t="s">
        <v>4</v>
      </c>
      <c r="H4" s="22" t="s">
        <v>4</v>
      </c>
      <c r="I4" s="22" t="s">
        <v>4</v>
      </c>
      <c r="J4" s="22" t="s">
        <v>4</v>
      </c>
      <c r="K4" s="22" t="s">
        <v>4</v>
      </c>
      <c r="L4" s="22" t="s">
        <v>4</v>
      </c>
    </row>
    <row r="5" spans="3:12" ht="15">
      <c r="C5" s="23" t="s">
        <v>5</v>
      </c>
      <c r="D5" s="23" t="s">
        <v>6</v>
      </c>
      <c r="E5" s="18">
        <v>88</v>
      </c>
      <c r="F5" s="19">
        <v>15</v>
      </c>
      <c r="G5" s="18">
        <v>70</v>
      </c>
      <c r="H5" s="20">
        <v>110</v>
      </c>
      <c r="I5" s="18">
        <v>11.618950038622248</v>
      </c>
      <c r="J5" s="18">
        <v>13.203352316616192</v>
      </c>
      <c r="K5" s="18">
        <v>134.99999999999994</v>
      </c>
      <c r="L5" s="18">
        <v>95</v>
      </c>
    </row>
    <row r="6" spans="3:12" ht="15">
      <c r="C6" s="23" t="s">
        <v>5</v>
      </c>
      <c r="D6" s="23" t="s">
        <v>7</v>
      </c>
      <c r="E6" s="18">
        <v>60</v>
      </c>
      <c r="F6" s="19">
        <v>15</v>
      </c>
      <c r="G6" s="18">
        <v>40</v>
      </c>
      <c r="H6" s="20">
        <v>80</v>
      </c>
      <c r="I6" s="18">
        <v>11.338934190276817</v>
      </c>
      <c r="J6" s="18">
        <v>18.89822365046136</v>
      </c>
      <c r="K6" s="18">
        <v>128.57142857142856</v>
      </c>
      <c r="L6" s="18"/>
    </row>
    <row r="7" spans="3:12" ht="15">
      <c r="C7" s="23" t="s">
        <v>5</v>
      </c>
      <c r="D7" s="23" t="s">
        <v>8</v>
      </c>
      <c r="E7" s="18">
        <v>56</v>
      </c>
      <c r="F7" s="19">
        <v>15</v>
      </c>
      <c r="G7" s="18">
        <v>45</v>
      </c>
      <c r="H7" s="20">
        <v>70</v>
      </c>
      <c r="I7" s="18">
        <v>7.121396331779725</v>
      </c>
      <c r="J7" s="18">
        <v>12.716779163892367</v>
      </c>
      <c r="K7" s="18">
        <v>50.71428571428572</v>
      </c>
      <c r="L7" s="18">
        <v>55</v>
      </c>
    </row>
    <row r="8" spans="3:12" ht="15">
      <c r="C8" s="23" t="s">
        <v>5</v>
      </c>
      <c r="D8" s="23" t="s">
        <v>9</v>
      </c>
      <c r="E8" s="18">
        <v>68.00000000000001</v>
      </c>
      <c r="F8" s="19">
        <v>45</v>
      </c>
      <c r="G8" s="18">
        <v>40</v>
      </c>
      <c r="H8" s="20">
        <v>110</v>
      </c>
      <c r="I8" s="18">
        <v>17.529196424044294</v>
      </c>
      <c r="J8" s="18">
        <v>25.77823003535925</v>
      </c>
      <c r="K8" s="18">
        <v>307.27272727272725</v>
      </c>
      <c r="L8" s="18">
        <v>55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Zahradnická fakutla Lednice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Pokluda</dc:creator>
  <cp:keywords/>
  <dc:description/>
  <cp:lastModifiedBy>lollok</cp:lastModifiedBy>
  <cp:lastPrinted>2012-06-08T06:53:40Z</cp:lastPrinted>
  <dcterms:created xsi:type="dcterms:W3CDTF">2011-02-24T20:38:52Z</dcterms:created>
  <dcterms:modified xsi:type="dcterms:W3CDTF">2013-03-15T07:59:18Z</dcterms:modified>
  <cp:category/>
  <cp:version/>
  <cp:contentType/>
  <cp:contentStatus/>
</cp:coreProperties>
</file>