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072025 Dodávka stolních počítačů pro PEF\"/>
    </mc:Choice>
  </mc:AlternateContent>
  <xr:revisionPtr revIDLastSave="0" documentId="13_ncr:1_{02D30EE3-9259-4D4B-9F65-435CB7D55C82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TP" sheetId="2" r:id="rId1"/>
  </sheets>
  <definedNames>
    <definedName name="_xlnm._FilterDatabase" localSheetId="0" hidden="1">TP!$G$7:$G$22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J8" i="2" l="1"/>
  <c r="I8" i="2" l="1"/>
</calcChain>
</file>

<file path=xl/sharedStrings.xml><?xml version="1.0" encoding="utf-8"?>
<sst xmlns="http://schemas.openxmlformats.org/spreadsheetml/2006/main" count="49" uniqueCount="49">
  <si>
    <t>Technické požadavky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</si>
  <si>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</si>
  <si>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</si>
  <si>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</si>
  <si>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</si>
  <si>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</si>
  <si>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</si>
  <si>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</si>
  <si>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</si>
  <si>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</si>
  <si>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</si>
  <si>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</si>
  <si>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</si>
  <si>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CPU</t>
  </si>
  <si>
    <t>GPU</t>
  </si>
  <si>
    <t>RAM</t>
  </si>
  <si>
    <t>min. 16GB, DDR5, min. frekvence 4800MHz</t>
  </si>
  <si>
    <t>SSD</t>
  </si>
  <si>
    <t>min. 512GB SSD,  M.2 PCIe/NVMe</t>
  </si>
  <si>
    <t>Porty přední panel</t>
  </si>
  <si>
    <t>min 1× USB-C 3.2, min 1× USB 3.2, min 1× kombinovaný konektor sluchátek/mikrofonu</t>
  </si>
  <si>
    <t>Porty zadní panel</t>
  </si>
  <si>
    <t>min. 1x DisplayPort 1.4, min 1x HDMI, min 3× USB, min 1× USB-C 3.2 s podporou DP</t>
  </si>
  <si>
    <t>síťová konektivita</t>
  </si>
  <si>
    <t>min. 1x 1Gb (RJ45) podpora PXE a WOL</t>
  </si>
  <si>
    <t>vlastnosti BIOSu/UEFI</t>
  </si>
  <si>
    <t>replikace nastavení nebo možnost automatizované správy nastavení, možnost uzamčení, možnost vyvolání boot menu po startu</t>
  </si>
  <si>
    <t>operační systém</t>
  </si>
  <si>
    <t>předinstalovaný OEM operační systém Windows (nutné jako podkladová licence pro Campus Agreement)</t>
  </si>
  <si>
    <t>form factor</t>
  </si>
  <si>
    <t>mini, možnost zamčení kensingtonem (nesmí být nano)</t>
  </si>
  <si>
    <t>záruka</t>
  </si>
  <si>
    <t xml:space="preserve">min. 60 měsíců </t>
  </si>
  <si>
    <t xml:space="preserve">rozměry </t>
  </si>
  <si>
    <t xml:space="preserve">Max 18,5 × 18,5 × 4 cm </t>
  </si>
  <si>
    <t>napájecí zdroj</t>
  </si>
  <si>
    <t>max. 90 W</t>
  </si>
  <si>
    <t>Příslušenství</t>
  </si>
  <si>
    <t>drátová klávesnice (standardní rozložení kláves, s podporou CZ a ENG, odolná proti rozlití tekutiny) a drátová myš s min. 2 tlačítky a kolečkem. Stejné barvy a provedení. V provedení s USB konektorem.</t>
  </si>
  <si>
    <t>VŠEOBECNÉ POŽADAVKY</t>
  </si>
  <si>
    <t>ANO / NE</t>
  </si>
  <si>
    <t>Stolní PC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</si>
  <si>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</si>
  <si>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Zachování totožné (nebo lepší) hardwarové konfigurace v rámci záručních oprav.</t>
  </si>
  <si>
    <t>Ke všem zařízením budou dodány napájecí kabely.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</si>
  <si>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</si>
  <si>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PassMark - GPU Mark min. 1400 (údaj platný ke dni konce lhůty pro podání nabídek)</t>
  </si>
  <si>
    <t>PassMark - CPU Mark min. 20 000 (údaj platný ke dni konce lhůty pro podání nabídek), min. 6 fyzická jádra CPU, podpora Intel-VT nebo AMD-V</t>
  </si>
  <si>
    <t>Dodaná zařízení a příslušenství musí být plně kompatibilní.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</si>
</sst>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000000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3" borderId="1" xfId="0" applyFill="1" applyBorder="1" applyAlignment="1" applyProtection="1">
      <alignment wrapText="1"/>
      <protection locked="0"/>
    </xf>
    <xf numFmtId="165" fontId="1" fillId="0" borderId="0" xfId="0" applyNumberFormat="1" applyFont="1"/>
    <xf numFmtId="0" fontId="0" fillId="3" borderId="3" xfId="0" applyFill="1" applyBorder="1" applyAlignment="1" applyProtection="1">
      <alignment wrapText="1"/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left"/>
    </xf>
    <xf numFmtId="0" fontId="6" fillId="2" borderId="3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wrapText="1"/>
    </xf>
    <xf numFmtId="0" fontId="7" fillId="2" borderId="1" xfId="2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9" borderId="1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6" fillId="8" borderId="22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2" borderId="6" xfId="1" applyFont="1" applyFill="1" applyBorder="1" applyAlignment="1">
      <alignment horizontal="left" wrapText="1"/>
    </xf>
    <xf numFmtId="0" fontId="0" fillId="0" borderId="25" xfId="0" applyBorder="1" applyAlignment="1">
      <alignment horizontal="left"/>
    </xf>
    <xf numFmtId="0" fontId="7" fillId="2" borderId="25" xfId="0" applyFont="1" applyFill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0" fillId="0" borderId="0" xfId="0" applyBorder="1"/>
    <xf numFmtId="164" fontId="1" fillId="0" borderId="0" xfId="0" applyNumberFormat="1" applyFont="1" applyBorder="1"/>
    <xf numFmtId="0" fontId="1" fillId="4" borderId="1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2" borderId="16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0" fontId="1" fillId="5" borderId="23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left" vertical="top" wrapText="1"/>
    </xf>
    <xf numFmtId="3" fontId="0" fillId="7" borderId="29" xfId="0" applyNumberFormat="1" applyFill="1" applyBorder="1" applyAlignment="1" applyProtection="1">
      <alignment horizontal="center"/>
      <protection locked="0"/>
    </xf>
    <xf numFmtId="3" fontId="0" fillId="7" borderId="30" xfId="0" applyNumberFormat="1" applyFill="1" applyBorder="1" applyAlignment="1" applyProtection="1">
      <alignment horizontal="center"/>
      <protection locked="0"/>
    </xf>
    <xf numFmtId="3" fontId="0" fillId="7" borderId="31" xfId="0" applyNumberFormat="1" applyFill="1" applyBorder="1" applyAlignment="1" applyProtection="1">
      <alignment horizontal="center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0" xfId="0" applyNumberFormat="1" applyFill="1" applyBorder="1" applyAlignment="1" applyProtection="1">
      <alignment horizontal="center"/>
      <protection locked="0"/>
    </xf>
    <xf numFmtId="3" fontId="0" fillId="7" borderId="10" xfId="0" applyNumberFormat="1" applyFill="1" applyBorder="1" applyAlignment="1" applyProtection="1">
      <alignment horizontal="center"/>
      <protection locked="0"/>
    </xf>
    <xf numFmtId="3" fontId="0" fillId="7" borderId="26" xfId="0" applyNumberFormat="1" applyFill="1" applyBorder="1" applyAlignment="1" applyProtection="1">
      <alignment horizontal="center"/>
      <protection locked="0"/>
    </xf>
    <xf numFmtId="3" fontId="0" fillId="7" borderId="27" xfId="0" applyNumberFormat="1" applyFill="1" applyBorder="1" applyAlignment="1" applyProtection="1">
      <alignment horizontal="center"/>
      <protection locked="0"/>
    </xf>
    <xf numFmtId="3" fontId="0" fillId="7" borderId="28" xfId="0" applyNumberForma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1" fillId="13" borderId="9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center" wrapText="1"/>
    </xf>
    <xf numFmtId="0" fontId="1" fillId="13" borderId="8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top" wrapText="1"/>
      <protection locked="0"/>
    </xf>
    <xf numFmtId="0" fontId="0" fillId="3" borderId="3" xfId="0" applyFill="1" applyBorder="1" applyAlignment="1" applyProtection="1">
      <alignment horizontal="center" vertical="top" wrapText="1"/>
      <protection locked="0"/>
    </xf>
    <xf numFmtId="3" fontId="0" fillId="3" borderId="3" xfId="0" applyNumberFormat="1" applyFill="1" applyBorder="1" applyProtection="1">
      <protection locked="0"/>
    </xf>
    <xf numFmtId="0" fontId="0" fillId="6" borderId="3" xfId="0" applyFill="1" applyBorder="1" applyAlignment="1">
      <alignment horizontal="center"/>
    </xf>
    <xf numFmtId="164" fontId="0" fillId="12" borderId="3" xfId="0" applyNumberFormat="1" applyFill="1" applyBorder="1"/>
    <xf numFmtId="164" fontId="0" fillId="12" borderId="32" xfId="0" applyNumberFormat="1" applyFill="1" applyBorder="1"/>
    <xf numFmtId="0" fontId="1" fillId="13" borderId="33" xfId="0" applyFont="1" applyFill="1" applyBorder="1" applyAlignment="1">
      <alignment horizontal="center" vertical="top"/>
    </xf>
    <xf numFmtId="0" fontId="1" fillId="13" borderId="25" xfId="0" applyFont="1" applyFill="1" applyBorder="1" applyAlignment="1">
      <alignment horizontal="center"/>
    </xf>
    <xf numFmtId="0" fontId="1" fillId="13" borderId="34" xfId="0" applyFont="1" applyFill="1" applyBorder="1" applyAlignment="1">
      <alignment horizontal="center" vertical="top" wrapText="1"/>
    </xf>
    <xf numFmtId="0" fontId="1" fillId="13" borderId="25" xfId="0" applyFont="1" applyFill="1" applyBorder="1" applyAlignment="1">
      <alignment horizontal="center" vertical="top"/>
    </xf>
    <xf numFmtId="0" fontId="1" fillId="13" borderId="25" xfId="0" applyFont="1" applyFill="1" applyBorder="1" applyAlignment="1">
      <alignment horizontal="center" wrapText="1"/>
    </xf>
    <xf numFmtId="0" fontId="1" fillId="13" borderId="25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14" borderId="0" xfId="0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3">
    <cellStyle name="Normální" xfId="0" builtinId="0"/>
    <cellStyle name="Správně" xfId="2" builtinId="26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85" zoomScaleNormal="85" zoomScaleSheetLayoutView="85" zoomScalePageLayoutView="55" workbookViewId="0">
      <selection activeCell="D11" sqref="D11"/>
    </sheetView>
  </sheetViews>
  <sheetFormatPr defaultColWidth="8.88671875" defaultRowHeight="14.4" x14ac:dyDescent="0.3"/>
  <cols>
    <col min="1" max="1" width="10.33203125" customWidth="1"/>
    <col min="2" max="2" width="24.44140625" customWidth="1"/>
    <col min="3" max="3" width="83.109375" customWidth="1"/>
    <col min="4" max="4" width="83.44140625" customWidth="1"/>
    <col min="5" max="5" width="23.88671875" bestFit="1" customWidth="1"/>
    <col min="6" max="6" width="15.6640625" customWidth="1"/>
    <col min="7" max="7" width="5.109375" bestFit="1" customWidth="1"/>
    <col min="8" max="10" width="15.6640625" customWidth="1"/>
  </cols>
  <sheetData>
    <row r="1" spans="1:10" ht="18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3">
      <c r="A2" s="1"/>
    </row>
    <row r="3" spans="1:10" ht="15.75" customHeight="1" x14ac:dyDescent="0.3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5" thickBot="1" x14ac:dyDescent="0.35">
      <c r="A5" s="2"/>
      <c r="B5" s="3"/>
      <c r="C5" s="3"/>
      <c r="D5" s="3"/>
      <c r="E5" s="3"/>
      <c r="F5" s="4"/>
      <c r="H5" s="5"/>
    </row>
    <row r="6" spans="1:10" ht="15" customHeight="1" x14ac:dyDescent="0.3">
      <c r="A6" s="55" t="s">
        <v>1</v>
      </c>
      <c r="B6" s="56" t="s">
        <v>2</v>
      </c>
      <c r="C6" s="57"/>
      <c r="D6" s="58" t="s">
        <v>3</v>
      </c>
      <c r="E6" s="59" t="s">
        <v>4</v>
      </c>
      <c r="F6" s="60" t="s">
        <v>5</v>
      </c>
      <c r="G6" s="61" t="s">
        <v>6</v>
      </c>
      <c r="H6" s="62" t="s">
        <v>7</v>
      </c>
      <c r="I6" s="62" t="s">
        <v>8</v>
      </c>
      <c r="J6" s="63" t="s">
        <v>9</v>
      </c>
    </row>
    <row r="7" spans="1:10" ht="15" thickBot="1" x14ac:dyDescent="0.35">
      <c r="A7" s="70"/>
      <c r="B7" s="71" t="s">
        <v>10</v>
      </c>
      <c r="C7" s="71" t="s">
        <v>11</v>
      </c>
      <c r="D7" s="72"/>
      <c r="E7" s="73" t="s">
        <v>12</v>
      </c>
      <c r="F7" s="74"/>
      <c r="G7" s="75"/>
      <c r="H7" s="76"/>
      <c r="I7" s="76"/>
      <c r="J7" s="77"/>
    </row>
    <row r="8" spans="1:10" ht="28.8" customHeight="1" x14ac:dyDescent="0.3">
      <c r="A8" s="42" t="s">
        <v>41</v>
      </c>
      <c r="B8" s="11" t="s">
        <v>13</v>
      </c>
      <c r="C8" s="12" t="s">
        <v>47</v>
      </c>
      <c r="D8" s="8"/>
      <c r="E8" s="79"/>
      <c r="F8" s="66"/>
      <c r="G8" s="67">
        <v>85</v>
      </c>
      <c r="H8" s="68">
        <f>F8*G8</f>
        <v>0</v>
      </c>
      <c r="I8" s="68">
        <f>J8-H8</f>
        <v>0</v>
      </c>
      <c r="J8" s="69">
        <f>H8*1.21</f>
        <v>0</v>
      </c>
    </row>
    <row r="9" spans="1:10" ht="19.95" customHeight="1" x14ac:dyDescent="0.3">
      <c r="A9" s="42"/>
      <c r="B9" s="13" t="s">
        <v>14</v>
      </c>
      <c r="C9" s="14" t="s">
        <v>46</v>
      </c>
      <c r="D9" s="6"/>
      <c r="E9" s="64"/>
      <c r="F9" s="44"/>
      <c r="G9" s="45"/>
      <c r="H9" s="45"/>
      <c r="I9" s="45"/>
      <c r="J9" s="46"/>
    </row>
    <row r="10" spans="1:10" ht="19.95" customHeight="1" x14ac:dyDescent="0.3">
      <c r="A10" s="42"/>
      <c r="B10" s="13" t="s">
        <v>15</v>
      </c>
      <c r="C10" s="14" t="s">
        <v>16</v>
      </c>
      <c r="D10" s="6"/>
      <c r="E10" s="64"/>
      <c r="F10" s="47"/>
      <c r="G10" s="48"/>
      <c r="H10" s="48"/>
      <c r="I10" s="48"/>
      <c r="J10" s="49"/>
    </row>
    <row r="11" spans="1:10" ht="19.95" customHeight="1" x14ac:dyDescent="0.3">
      <c r="A11" s="42"/>
      <c r="B11" s="13" t="s">
        <v>17</v>
      </c>
      <c r="C11" s="15" t="s">
        <v>18</v>
      </c>
      <c r="D11" s="6"/>
      <c r="E11" s="64"/>
      <c r="F11" s="47"/>
      <c r="G11" s="48"/>
      <c r="H11" s="48"/>
      <c r="I11" s="48"/>
      <c r="J11" s="49"/>
    </row>
    <row r="12" spans="1:10" ht="19.95" customHeight="1" x14ac:dyDescent="0.3">
      <c r="A12" s="42"/>
      <c r="B12" s="13" t="s">
        <v>19</v>
      </c>
      <c r="C12" s="16" t="s">
        <v>20</v>
      </c>
      <c r="D12" s="6"/>
      <c r="E12" s="64"/>
      <c r="F12" s="47"/>
      <c r="G12" s="48"/>
      <c r="H12" s="48"/>
      <c r="I12" s="48"/>
      <c r="J12" s="49"/>
    </row>
    <row r="13" spans="1:10" ht="19.95" customHeight="1" x14ac:dyDescent="0.3">
      <c r="A13" s="42"/>
      <c r="B13" s="13" t="s">
        <v>21</v>
      </c>
      <c r="C13" s="17" t="s">
        <v>22</v>
      </c>
      <c r="D13" s="6"/>
      <c r="E13" s="64"/>
      <c r="F13" s="47"/>
      <c r="G13" s="48"/>
      <c r="H13" s="48"/>
      <c r="I13" s="48"/>
      <c r="J13" s="49"/>
    </row>
    <row r="14" spans="1:10" ht="19.95" customHeight="1" x14ac:dyDescent="0.3">
      <c r="A14" s="42"/>
      <c r="B14" s="13" t="s">
        <v>23</v>
      </c>
      <c r="C14" s="16" t="s">
        <v>24</v>
      </c>
      <c r="D14" s="6"/>
      <c r="E14" s="64"/>
      <c r="F14" s="47"/>
      <c r="G14" s="48"/>
      <c r="H14" s="48"/>
      <c r="I14" s="48"/>
      <c r="J14" s="49"/>
    </row>
    <row r="15" spans="1:10" ht="30" customHeight="1" x14ac:dyDescent="0.3">
      <c r="A15" s="42"/>
      <c r="B15" s="13" t="s">
        <v>25</v>
      </c>
      <c r="C15" s="15" t="s">
        <v>26</v>
      </c>
      <c r="D15" s="6"/>
      <c r="E15" s="65"/>
      <c r="F15" s="47"/>
      <c r="G15" s="48"/>
      <c r="H15" s="48"/>
      <c r="I15" s="48"/>
      <c r="J15" s="49"/>
    </row>
    <row r="16" spans="1:10" ht="30" customHeight="1" x14ac:dyDescent="0.3">
      <c r="A16" s="42"/>
      <c r="B16" s="13" t="s">
        <v>27</v>
      </c>
      <c r="C16" s="15" t="s">
        <v>28</v>
      </c>
      <c r="D16" s="6"/>
      <c r="E16" s="80"/>
      <c r="F16" s="48"/>
      <c r="G16" s="48"/>
      <c r="H16" s="48"/>
      <c r="I16" s="48"/>
      <c r="J16" s="49"/>
    </row>
    <row r="17" spans="1:10" ht="19.95" customHeight="1" x14ac:dyDescent="0.3">
      <c r="A17" s="42"/>
      <c r="B17" s="18" t="s">
        <v>29</v>
      </c>
      <c r="C17" s="19" t="s">
        <v>30</v>
      </c>
      <c r="D17" s="6"/>
      <c r="E17" s="80"/>
      <c r="F17" s="48"/>
      <c r="G17" s="48"/>
      <c r="H17" s="48"/>
      <c r="I17" s="48"/>
      <c r="J17" s="49"/>
    </row>
    <row r="18" spans="1:10" ht="19.95" customHeight="1" x14ac:dyDescent="0.3">
      <c r="A18" s="42"/>
      <c r="B18" s="20" t="s">
        <v>31</v>
      </c>
      <c r="C18" s="21" t="s">
        <v>32</v>
      </c>
      <c r="D18" s="6"/>
      <c r="E18" s="80"/>
      <c r="F18" s="48"/>
      <c r="G18" s="48"/>
      <c r="H18" s="48"/>
      <c r="I18" s="48"/>
      <c r="J18" s="49"/>
    </row>
    <row r="19" spans="1:10" ht="19.95" customHeight="1" x14ac:dyDescent="0.3">
      <c r="A19" s="42"/>
      <c r="B19" s="22" t="s">
        <v>33</v>
      </c>
      <c r="C19" s="16" t="s">
        <v>34</v>
      </c>
      <c r="D19" s="9"/>
      <c r="E19" s="80"/>
      <c r="F19" s="48"/>
      <c r="G19" s="48"/>
      <c r="H19" s="48"/>
      <c r="I19" s="48"/>
      <c r="J19" s="49"/>
    </row>
    <row r="20" spans="1:10" ht="19.95" customHeight="1" x14ac:dyDescent="0.3">
      <c r="A20" s="42"/>
      <c r="B20" s="23" t="s">
        <v>35</v>
      </c>
      <c r="C20" s="24" t="s">
        <v>36</v>
      </c>
      <c r="D20" s="81"/>
      <c r="E20" s="80"/>
      <c r="F20" s="48"/>
      <c r="G20" s="48"/>
      <c r="H20" s="48"/>
      <c r="I20" s="48"/>
      <c r="J20" s="49"/>
    </row>
    <row r="21" spans="1:10" ht="46.8" customHeight="1" thickBot="1" x14ac:dyDescent="0.35">
      <c r="A21" s="43"/>
      <c r="B21" s="25" t="s">
        <v>37</v>
      </c>
      <c r="C21" s="26" t="s">
        <v>38</v>
      </c>
      <c r="D21" s="10"/>
      <c r="E21" s="78"/>
      <c r="F21" s="50"/>
      <c r="G21" s="51"/>
      <c r="H21" s="51"/>
      <c r="I21" s="51"/>
      <c r="J21" s="52"/>
    </row>
    <row r="22" spans="1:10" ht="15" thickBot="1" x14ac:dyDescent="0.35">
      <c r="A22" s="2"/>
      <c r="B22" s="3"/>
      <c r="C22" s="3"/>
      <c r="D22" s="3"/>
      <c r="E22" s="3"/>
      <c r="F22" s="27"/>
      <c r="G22" s="28"/>
      <c r="H22" s="29"/>
      <c r="I22" s="29"/>
      <c r="J22" s="29"/>
    </row>
    <row r="23" spans="1:10" x14ac:dyDescent="0.3">
      <c r="A23" s="53" t="s">
        <v>39</v>
      </c>
      <c r="B23" s="54"/>
      <c r="C23" s="54"/>
      <c r="D23" s="30" t="s">
        <v>40</v>
      </c>
      <c r="E23" s="3"/>
      <c r="F23" s="4"/>
      <c r="H23" s="7"/>
      <c r="I23" s="7"/>
      <c r="J23" s="7"/>
    </row>
    <row r="24" spans="1:10" ht="15.9" customHeight="1" x14ac:dyDescent="0.3">
      <c r="A24" s="36" t="s">
        <v>43</v>
      </c>
      <c r="B24" s="37"/>
      <c r="C24" s="38"/>
      <c r="D24" s="31"/>
    </row>
    <row r="25" spans="1:10" ht="15" customHeight="1" x14ac:dyDescent="0.3">
      <c r="A25" s="36" t="s">
        <v>44</v>
      </c>
      <c r="B25" s="37"/>
      <c r="C25" s="38"/>
      <c r="D25" s="31"/>
    </row>
    <row r="26" spans="1:10" ht="33.75" customHeight="1" x14ac:dyDescent="0.3">
      <c r="A26" s="36" t="s">
        <v>42</v>
      </c>
      <c r="B26" s="37"/>
      <c r="C26" s="38"/>
      <c r="D26" s="32"/>
    </row>
    <row r="27" spans="1:10" ht="17.100000000000001" customHeight="1" thickBot="1" x14ac:dyDescent="0.35">
      <c r="A27" s="39" t="s">
        <v>48</v>
      </c>
      <c r="B27" s="40"/>
      <c r="C27" s="41"/>
      <c r="D27" s="33"/>
    </row>
  </sheetData>
  <mergeCells count="19">
    <mergeCell ref="B6:C6"/>
    <mergeCell ref="D6:D7"/>
    <mergeCell ref="F6:F7"/>
    <mergeCell ref="E8:E15"/>
    <mergeCell ref="E16:E20"/>
    <mergeCell ref="A1:J1"/>
    <mergeCell ref="A3:J4"/>
    <mergeCell ref="A26:C26"/>
    <mergeCell ref="A27:C27"/>
    <mergeCell ref="I6:I7"/>
    <mergeCell ref="J6:J7"/>
    <mergeCell ref="A24:C24"/>
    <mergeCell ref="A25:C25"/>
    <mergeCell ref="A8:A21"/>
    <mergeCell ref="F9:J21"/>
    <mergeCell ref="A23:C23"/>
    <mergeCell ref="G6:G7"/>
    <mergeCell ref="H6:H7"/>
    <mergeCell ref="A6:A7"/>
  </mergeCells>
  <pageMargins left="0.25" right="0.25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8A8229-DBC5-403F-846A-4E2ACE600504}">
  <ds:schemaRefs>
    <ds:schemaRef ds:uri="http://schemas.microsoft.com/office/2006/metadata/properties"/>
    <ds:schemaRef ds:uri="http://schemas.microsoft.com/office/infopath/2007/PartnerControls"/>
    <ds:schemaRef ds:uri="1d0f526e-060d-492f-a441-098cf5793e43"/>
    <ds:schemaRef ds:uri="332963da-aa35-4fc7-a542-4ec66d4fde29"/>
  </ds:schemaRefs>
</ds:datastoreItem>
</file>

<file path=customXml/itemProps2.xml><?xml version="1.0" encoding="utf-8"?>
<ds:datastoreItem xmlns:ds="http://schemas.openxmlformats.org/officeDocument/2006/customXml" ds:itemID="{0471E7C6-2A67-44DD-8F7F-417ECEB9E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39AAE7-5B2F-4D0F-A545-75D3C117F6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2025-07-04T08:18:23Z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  <property fmtid="{D5CDD505-2E9C-101B-9397-08002B2CF9AE}" pid="3" name="MediaServiceImageTags">
    <vt:lpwstr/>
  </property>
</Properties>
</file>