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5\VZMR\Dodávky\JL_inventář pro VŠ koleje\A_Zahájení\ZD_final\"/>
    </mc:Choice>
  </mc:AlternateContent>
  <xr:revisionPtr revIDLastSave="0" documentId="13_ncr:1_{857B3AC1-5F70-4BD5-AA9E-E8709A2E25C9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set polštáře+přikrývky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G13" i="5" l="1"/>
  <c r="G12" i="5"/>
  <c r="G8" i="5" l="1"/>
  <c r="G14" i="5" s="1"/>
</calcChain>
</file>

<file path=xl/sharedStrings.xml><?xml version="1.0" encoding="utf-8"?>
<sst xmlns="http://schemas.openxmlformats.org/spreadsheetml/2006/main" count="34" uniqueCount="26">
  <si>
    <t>Název zboží</t>
  </si>
  <si>
    <t>Technické parametry</t>
  </si>
  <si>
    <t>Počet ks</t>
  </si>
  <si>
    <t>Cena v Kč bez DPH za 1 ks</t>
  </si>
  <si>
    <t>Cena celkem v Kč bez DPH</t>
  </si>
  <si>
    <t>Cenový návrh - Specifikace zakázky</t>
  </si>
  <si>
    <t>Místo dodání</t>
  </si>
  <si>
    <t>Rozměry v cm</t>
  </si>
  <si>
    <t>Barva potahu</t>
  </si>
  <si>
    <t>Polštář prošívaný</t>
  </si>
  <si>
    <t>90 x 70</t>
  </si>
  <si>
    <t>Prošívaná přikrývka</t>
  </si>
  <si>
    <t>140 x 200</t>
  </si>
  <si>
    <t>Tauferovy koleje, J. Babáka 3, Brno</t>
  </si>
  <si>
    <t>růžová nebo zelená</t>
  </si>
  <si>
    <t>váha přikrývky: min. 1300 g, možnost praní na 95 st.C, náplň: duté vlákno 100 % PES, antialergický, potah:100% polyester prošitý (ne lesklý)</t>
  </si>
  <si>
    <t xml:space="preserve">Dodavatel: </t>
  </si>
  <si>
    <t>Datum:</t>
  </si>
  <si>
    <t>Zadavatel upozorňuje, že praní prádla zajišťuje průmyslová prádelna.</t>
  </si>
  <si>
    <t>Další podmínky a informace:</t>
  </si>
  <si>
    <t>Termín dodávky:  do 31.8.2025</t>
  </si>
  <si>
    <t>Zadavatel vyžaduje dodání 1 ks setu jako vzorek</t>
  </si>
  <si>
    <t>Koleje J.A.Komenského, Sklad prádla, Kohoutova 7,  Brno</t>
  </si>
  <si>
    <t>se svrchní tkaninou prošitou s PES rounem a poté doplněný PES kuličkovým vláknem; náplň: duté vlákno (min 150 g) + kuličky PES (gramáž min.850 g), možnost praní na 95 st.C; potah: antialergický, mikrovlákno, nesnímatelný</t>
  </si>
  <si>
    <t>bílá</t>
  </si>
  <si>
    <t>gramáž: min. 1300 g, možnost praní na 95 st.C, náplň: duté vlákno 100 % PES, antialergický, potah:mikrovlákno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</si>
</sst>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5]0.00"/>
    <numFmt numFmtId="165" formatCode="[$-405]General"/>
    <numFmt numFmtId="166" formatCode="#,##0.00&quot; &quot;[$Kč-405];[Red]&quot;-&quot;#,##0.00&quot; &quot;[$Kč-405]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u/>
      <sz val="11"/>
      <color rgb="FF000000"/>
      <name val="Calibri"/>
      <family val="2"/>
      <charset val="238"/>
    </font>
    <font>
      <b/>
      <u/>
      <sz val="12"/>
      <color rgb="FF000000"/>
      <name val="Arial Narrow"/>
      <family val="2"/>
      <charset val="238"/>
    </font>
    <font>
      <b/>
      <u/>
      <sz val="10"/>
      <color rgb="FF000000"/>
      <name val="Arial Narrow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6" fillId="0" borderId="0"/>
    <xf numFmtId="165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166" fontId="9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165" fontId="7" fillId="0" borderId="0" xfId="3"/>
    <xf numFmtId="165" fontId="10" fillId="0" borderId="0" xfId="3" applyFont="1" applyAlignment="1">
      <alignment horizontal="center" vertical="center"/>
    </xf>
    <xf numFmtId="165" fontId="11" fillId="0" borderId="0" xfId="3" applyFont="1" applyAlignment="1">
      <alignment horizontal="center" vertical="center"/>
    </xf>
    <xf numFmtId="165" fontId="12" fillId="0" borderId="0" xfId="3" applyFont="1" applyBorder="1"/>
    <xf numFmtId="165" fontId="13" fillId="0" borderId="0" xfId="3" applyFont="1" applyBorder="1" applyAlignment="1">
      <alignment horizontal="center" vertical="center"/>
    </xf>
    <xf numFmtId="165" fontId="14" fillId="0" borderId="0" xfId="3" applyFont="1" applyBorder="1" applyAlignment="1">
      <alignment horizontal="center" vertical="center"/>
    </xf>
    <xf numFmtId="165" fontId="15" fillId="4" borderId="1" xfId="3" applyFont="1" applyFill="1" applyBorder="1" applyAlignment="1">
      <alignment horizontal="left" vertical="center"/>
    </xf>
    <xf numFmtId="165" fontId="16" fillId="4" borderId="2" xfId="3" applyFont="1" applyFill="1" applyBorder="1" applyAlignment="1">
      <alignment horizontal="center" vertical="center"/>
    </xf>
    <xf numFmtId="165" fontId="16" fillId="4" borderId="2" xfId="3" applyFont="1" applyFill="1" applyBorder="1" applyAlignment="1">
      <alignment horizontal="left" vertical="center" wrapText="1"/>
    </xf>
    <xf numFmtId="165" fontId="16" fillId="4" borderId="2" xfId="3" applyFont="1" applyFill="1" applyBorder="1" applyAlignment="1">
      <alignment horizontal="center" vertical="center" wrapText="1"/>
    </xf>
    <xf numFmtId="165" fontId="15" fillId="4" borderId="3" xfId="3" applyFont="1" applyFill="1" applyBorder="1" applyAlignment="1">
      <alignment horizontal="left" vertical="center"/>
    </xf>
    <xf numFmtId="165" fontId="16" fillId="4" borderId="4" xfId="3" applyFont="1" applyFill="1" applyBorder="1" applyAlignment="1">
      <alignment horizontal="center" vertical="center"/>
    </xf>
    <xf numFmtId="165" fontId="16" fillId="4" borderId="4" xfId="3" applyFont="1" applyFill="1" applyBorder="1" applyAlignment="1">
      <alignment horizontal="left" vertical="center" wrapText="1"/>
    </xf>
    <xf numFmtId="165" fontId="16" fillId="4" borderId="4" xfId="3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/>
    <xf numFmtId="165" fontId="7" fillId="0" borderId="0" xfId="3" applyFont="1" applyAlignment="1">
      <alignment horizontal="left" vertical="center"/>
    </xf>
    <xf numFmtId="164" fontId="15" fillId="0" borderId="20" xfId="3" applyNumberFormat="1" applyFont="1" applyBorder="1"/>
    <xf numFmtId="164" fontId="16" fillId="4" borderId="2" xfId="3" applyNumberFormat="1" applyFont="1" applyFill="1" applyBorder="1" applyAlignment="1">
      <alignment vertical="center"/>
    </xf>
    <xf numFmtId="164" fontId="16" fillId="4" borderId="4" xfId="3" applyNumberFormat="1" applyFont="1" applyFill="1" applyBorder="1" applyAlignment="1">
      <alignment vertical="center"/>
    </xf>
    <xf numFmtId="165" fontId="16" fillId="0" borderId="0" xfId="3" applyFont="1"/>
    <xf numFmtId="165" fontId="4" fillId="0" borderId="0" xfId="3" applyFont="1" applyAlignment="1">
      <alignment horizontal="left" vertical="center"/>
    </xf>
    <xf numFmtId="165" fontId="3" fillId="0" borderId="0" xfId="3" applyFont="1" applyAlignment="1">
      <alignment horizontal="left" vertical="center"/>
    </xf>
    <xf numFmtId="164" fontId="16" fillId="3" borderId="2" xfId="3" applyNumberFormat="1" applyFont="1" applyFill="1" applyBorder="1" applyAlignment="1" applyProtection="1">
      <alignment horizontal="right" vertical="center"/>
      <protection locked="0"/>
    </xf>
    <xf numFmtId="164" fontId="16" fillId="3" borderId="4" xfId="3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165" fontId="18" fillId="0" borderId="0" xfId="3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64" fontId="16" fillId="2" borderId="25" xfId="3" applyNumberFormat="1" applyFont="1" applyFill="1" applyBorder="1" applyAlignment="1">
      <alignment vertical="center"/>
    </xf>
    <xf numFmtId="164" fontId="16" fillId="2" borderId="5" xfId="3" applyNumberFormat="1" applyFont="1" applyFill="1" applyBorder="1" applyAlignment="1">
      <alignment vertical="center"/>
    </xf>
    <xf numFmtId="165" fontId="15" fillId="0" borderId="18" xfId="3" applyFont="1" applyFill="1" applyBorder="1" applyAlignment="1">
      <alignment horizontal="left" vertical="center"/>
    </xf>
    <xf numFmtId="165" fontId="15" fillId="0" borderId="19" xfId="3" applyFont="1" applyFill="1" applyBorder="1" applyAlignment="1">
      <alignment horizontal="left" vertical="center"/>
    </xf>
    <xf numFmtId="165" fontId="15" fillId="2" borderId="26" xfId="3" applyFont="1" applyFill="1" applyBorder="1" applyAlignment="1">
      <alignment horizontal="left" vertical="center"/>
    </xf>
    <xf numFmtId="165" fontId="15" fillId="2" borderId="27" xfId="3" applyFont="1" applyFill="1" applyBorder="1" applyAlignment="1">
      <alignment horizontal="left" vertical="center"/>
    </xf>
    <xf numFmtId="165" fontId="16" fillId="2" borderId="25" xfId="3" applyFont="1" applyFill="1" applyBorder="1" applyAlignment="1">
      <alignment horizontal="center" vertical="center"/>
    </xf>
    <xf numFmtId="165" fontId="16" fillId="2" borderId="5" xfId="3" applyFont="1" applyFill="1" applyBorder="1" applyAlignment="1">
      <alignment horizontal="center" vertical="center"/>
    </xf>
    <xf numFmtId="165" fontId="16" fillId="2" borderId="25" xfId="3" applyFont="1" applyFill="1" applyBorder="1" applyAlignment="1">
      <alignment horizontal="left" vertical="center" wrapText="1"/>
    </xf>
    <xf numFmtId="165" fontId="16" fillId="2" borderId="5" xfId="3" applyFont="1" applyFill="1" applyBorder="1" applyAlignment="1">
      <alignment horizontal="left" vertical="center" wrapText="1"/>
    </xf>
    <xf numFmtId="165" fontId="16" fillId="2" borderId="25" xfId="3" applyFont="1" applyFill="1" applyBorder="1" applyAlignment="1">
      <alignment horizontal="center" vertical="center" wrapText="1"/>
    </xf>
    <xf numFmtId="165" fontId="16" fillId="2" borderId="5" xfId="3" applyFont="1" applyFill="1" applyBorder="1" applyAlignment="1">
      <alignment horizontal="center" vertical="center" wrapText="1"/>
    </xf>
    <xf numFmtId="164" fontId="16" fillId="3" borderId="25" xfId="3" applyNumberFormat="1" applyFont="1" applyFill="1" applyBorder="1" applyAlignment="1" applyProtection="1">
      <alignment horizontal="right" vertical="center"/>
      <protection locked="0"/>
    </xf>
    <xf numFmtId="164" fontId="16" fillId="3" borderId="5" xfId="3" applyNumberFormat="1" applyFont="1" applyFill="1" applyBorder="1" applyAlignment="1" applyProtection="1">
      <alignment horizontal="right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165" fontId="15" fillId="0" borderId="17" xfId="3" applyFont="1" applyFill="1" applyBorder="1" applyAlignment="1">
      <alignment horizontal="center" vertical="center" wrapText="1"/>
    </xf>
    <xf numFmtId="165" fontId="15" fillId="0" borderId="24" xfId="3" applyFont="1" applyFill="1" applyBorder="1" applyAlignment="1">
      <alignment horizontal="center" vertical="center" wrapText="1"/>
    </xf>
    <xf numFmtId="165" fontId="15" fillId="2" borderId="1" xfId="3" applyFont="1" applyFill="1" applyBorder="1" applyAlignment="1">
      <alignment vertical="center"/>
    </xf>
    <xf numFmtId="165" fontId="15" fillId="2" borderId="10" xfId="3" applyFont="1" applyFill="1" applyBorder="1" applyAlignment="1">
      <alignment vertical="center"/>
    </xf>
    <xf numFmtId="165" fontId="16" fillId="2" borderId="2" xfId="3" applyFont="1" applyFill="1" applyBorder="1" applyAlignment="1">
      <alignment horizontal="center" vertical="center"/>
    </xf>
    <xf numFmtId="165" fontId="16" fillId="2" borderId="9" xfId="3" applyFont="1" applyFill="1" applyBorder="1" applyAlignment="1">
      <alignment horizontal="center" vertical="center"/>
    </xf>
    <xf numFmtId="165" fontId="16" fillId="2" borderId="2" xfId="3" applyFont="1" applyFill="1" applyBorder="1" applyAlignment="1">
      <alignment horizontal="left" vertical="center" wrapText="1"/>
    </xf>
    <xf numFmtId="165" fontId="16" fillId="2" borderId="9" xfId="3" applyFont="1" applyFill="1" applyBorder="1" applyAlignment="1">
      <alignment horizontal="left" vertical="center" wrapText="1"/>
    </xf>
    <xf numFmtId="165" fontId="16" fillId="2" borderId="2" xfId="3" applyFont="1" applyFill="1" applyBorder="1" applyAlignment="1">
      <alignment horizontal="center" vertical="center" wrapText="1"/>
    </xf>
    <xf numFmtId="165" fontId="16" fillId="2" borderId="9" xfId="3" applyFont="1" applyFill="1" applyBorder="1" applyAlignment="1">
      <alignment horizontal="center" vertical="center" wrapText="1"/>
    </xf>
    <xf numFmtId="164" fontId="16" fillId="3" borderId="2" xfId="3" applyNumberFormat="1" applyFont="1" applyFill="1" applyBorder="1" applyAlignment="1" applyProtection="1">
      <alignment vertical="center"/>
      <protection locked="0"/>
    </xf>
    <xf numFmtId="164" fontId="16" fillId="3" borderId="9" xfId="3" applyNumberFormat="1" applyFont="1" applyFill="1" applyBorder="1" applyAlignment="1" applyProtection="1">
      <alignment vertical="center"/>
      <protection locked="0"/>
    </xf>
    <xf numFmtId="164" fontId="16" fillId="2" borderId="2" xfId="3" applyNumberFormat="1" applyFont="1" applyFill="1" applyBorder="1" applyAlignment="1">
      <alignment vertical="center"/>
    </xf>
    <xf numFmtId="164" fontId="16" fillId="2" borderId="9" xfId="3" applyNumberFormat="1" applyFont="1" applyFill="1" applyBorder="1" applyAlignment="1">
      <alignment vertical="center"/>
    </xf>
    <xf numFmtId="165" fontId="15" fillId="0" borderId="14" xfId="3" applyFont="1" applyFill="1" applyBorder="1" applyAlignment="1">
      <alignment horizontal="center" vertical="center"/>
    </xf>
    <xf numFmtId="165" fontId="15" fillId="0" borderId="21" xfId="3" applyFont="1" applyFill="1" applyBorder="1" applyAlignment="1">
      <alignment horizontal="center" vertical="center"/>
    </xf>
    <xf numFmtId="165" fontId="15" fillId="0" borderId="15" xfId="3" applyFont="1" applyFill="1" applyBorder="1" applyAlignment="1">
      <alignment horizontal="center" vertical="center" wrapText="1"/>
    </xf>
    <xf numFmtId="165" fontId="15" fillId="0" borderId="22" xfId="3" applyFont="1" applyFill="1" applyBorder="1" applyAlignment="1">
      <alignment horizontal="center" vertical="center" wrapText="1"/>
    </xf>
    <xf numFmtId="165" fontId="15" fillId="0" borderId="15" xfId="3" applyFont="1" applyFill="1" applyBorder="1" applyAlignment="1">
      <alignment horizontal="center" vertical="center"/>
    </xf>
    <xf numFmtId="165" fontId="15" fillId="0" borderId="22" xfId="3" applyFont="1" applyFill="1" applyBorder="1" applyAlignment="1">
      <alignment horizontal="center" vertical="center"/>
    </xf>
    <xf numFmtId="165" fontId="15" fillId="0" borderId="16" xfId="3" applyFont="1" applyFill="1" applyBorder="1" applyAlignment="1">
      <alignment horizontal="center" vertical="center" wrapText="1"/>
    </xf>
    <xf numFmtId="165" fontId="15" fillId="0" borderId="23" xfId="3" applyFont="1" applyFill="1" applyBorder="1" applyAlignment="1">
      <alignment horizontal="center" vertical="center" wrapText="1"/>
    </xf>
  </cellXfs>
  <cellStyles count="8">
    <cellStyle name="Excel Built-in Normal" xfId="3" xr:uid="{00000000-0005-0000-0000-000000000000}"/>
    <cellStyle name="Heading" xfId="4" xr:uid="{00000000-0005-0000-0000-000001000000}"/>
    <cellStyle name="Heading1" xfId="5" xr:uid="{00000000-0005-0000-0000-000002000000}"/>
    <cellStyle name="Normální" xfId="0" builtinId="0"/>
    <cellStyle name="Normální 2" xfId="2" xr:uid="{00000000-0005-0000-0000-000004000000}"/>
    <cellStyle name="normální_List1" xfId="1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24"/>
  <sheetViews>
    <sheetView showGridLines="0" tabSelected="1" zoomScaleNormal="100" workbookViewId="0">
      <selection activeCell="F12" sqref="F12"/>
    </sheetView>
  </sheetViews>
  <sheetFormatPr defaultRowHeight="15" x14ac:dyDescent="0.25"/>
  <cols>
    <col min="1" max="1" width="23.42578125" style="6" customWidth="1"/>
    <col min="2" max="2" width="10.28515625" style="6" customWidth="1"/>
    <col min="3" max="3" width="48.5703125" style="6" customWidth="1"/>
    <col min="4" max="4" width="19.5703125" style="6" customWidth="1"/>
    <col min="5" max="5" width="13.28515625" style="6" customWidth="1"/>
    <col min="6" max="6" width="16.140625" style="6" customWidth="1"/>
    <col min="7" max="7" width="15.140625" style="6" customWidth="1"/>
    <col min="8" max="1024" width="9.28515625" style="6" customWidth="1"/>
  </cols>
  <sheetData>
    <row r="1" spans="1:1024" x14ac:dyDescent="0.25"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" customHeight="1" x14ac:dyDescent="0.25">
      <c r="A2" s="40" t="s">
        <v>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75" x14ac:dyDescent="0.25">
      <c r="C3" s="7"/>
      <c r="D3" s="8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.75" x14ac:dyDescent="0.25">
      <c r="B4" s="9"/>
      <c r="C4" s="10"/>
      <c r="D4" s="1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.75" thickBot="1" x14ac:dyDescent="0.3"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customHeight="1" x14ac:dyDescent="0.25">
      <c r="A6" s="80" t="s">
        <v>0</v>
      </c>
      <c r="B6" s="82" t="s">
        <v>7</v>
      </c>
      <c r="C6" s="84" t="s">
        <v>1</v>
      </c>
      <c r="D6" s="84" t="s">
        <v>8</v>
      </c>
      <c r="E6" s="84" t="s">
        <v>2</v>
      </c>
      <c r="F6" s="86" t="s">
        <v>3</v>
      </c>
      <c r="G6" s="66" t="s">
        <v>4</v>
      </c>
      <c r="H6" s="34" t="s">
        <v>6</v>
      </c>
      <c r="I6" s="35"/>
      <c r="J6" s="35"/>
      <c r="K6" s="3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5.75" thickBot="1" x14ac:dyDescent="0.3">
      <c r="A7" s="81"/>
      <c r="B7" s="83"/>
      <c r="C7" s="85"/>
      <c r="D7" s="85"/>
      <c r="E7" s="85"/>
      <c r="F7" s="87"/>
      <c r="G7" s="67"/>
      <c r="H7" s="37"/>
      <c r="I7" s="38"/>
      <c r="J7" s="38"/>
      <c r="K7" s="39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" customHeight="1" x14ac:dyDescent="0.25">
      <c r="A8" s="68" t="s">
        <v>9</v>
      </c>
      <c r="B8" s="70" t="s">
        <v>10</v>
      </c>
      <c r="C8" s="72" t="s">
        <v>23</v>
      </c>
      <c r="D8" s="74" t="s">
        <v>14</v>
      </c>
      <c r="E8" s="70">
        <v>320</v>
      </c>
      <c r="F8" s="76"/>
      <c r="G8" s="78">
        <f>E8*F8</f>
        <v>0</v>
      </c>
      <c r="H8" s="56" t="s">
        <v>22</v>
      </c>
      <c r="I8" s="56"/>
      <c r="J8" s="56"/>
      <c r="K8" s="57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69.75" customHeight="1" x14ac:dyDescent="0.25">
      <c r="A9" s="69"/>
      <c r="B9" s="71"/>
      <c r="C9" s="73"/>
      <c r="D9" s="75"/>
      <c r="E9" s="71"/>
      <c r="F9" s="77"/>
      <c r="G9" s="79"/>
      <c r="H9" s="58"/>
      <c r="I9" s="58"/>
      <c r="J9" s="58"/>
      <c r="K9" s="5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5" customHeight="1" x14ac:dyDescent="0.25">
      <c r="A10" s="46" t="s">
        <v>11</v>
      </c>
      <c r="B10" s="48" t="s">
        <v>12</v>
      </c>
      <c r="C10" s="50" t="s">
        <v>15</v>
      </c>
      <c r="D10" s="52" t="s">
        <v>14</v>
      </c>
      <c r="E10" s="48">
        <v>320</v>
      </c>
      <c r="F10" s="54"/>
      <c r="G10" s="42">
        <f>E10*F10</f>
        <v>0</v>
      </c>
      <c r="H10" s="58"/>
      <c r="I10" s="58"/>
      <c r="J10" s="58"/>
      <c r="K10" s="59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60" customHeight="1" thickBot="1" x14ac:dyDescent="0.3">
      <c r="A11" s="47"/>
      <c r="B11" s="49"/>
      <c r="C11" s="51"/>
      <c r="D11" s="53"/>
      <c r="E11" s="49"/>
      <c r="F11" s="55"/>
      <c r="G11" s="43"/>
      <c r="H11" s="60"/>
      <c r="I11" s="60"/>
      <c r="J11" s="60"/>
      <c r="K11" s="6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87" customHeight="1" x14ac:dyDescent="0.25">
      <c r="A12" s="12" t="s">
        <v>9</v>
      </c>
      <c r="B12" s="13" t="s">
        <v>10</v>
      </c>
      <c r="C12" s="14" t="s">
        <v>23</v>
      </c>
      <c r="D12" s="15" t="s">
        <v>24</v>
      </c>
      <c r="E12" s="13">
        <v>500</v>
      </c>
      <c r="F12" s="30"/>
      <c r="G12" s="25">
        <f>E12*F12</f>
        <v>0</v>
      </c>
      <c r="H12" s="62" t="s">
        <v>13</v>
      </c>
      <c r="I12" s="62"/>
      <c r="J12" s="62"/>
      <c r="K12" s="63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60" customHeight="1" thickBot="1" x14ac:dyDescent="0.3">
      <c r="A13" s="16" t="s">
        <v>11</v>
      </c>
      <c r="B13" s="17" t="s">
        <v>12</v>
      </c>
      <c r="C13" s="18" t="s">
        <v>25</v>
      </c>
      <c r="D13" s="19" t="s">
        <v>24</v>
      </c>
      <c r="E13" s="17">
        <v>500</v>
      </c>
      <c r="F13" s="31"/>
      <c r="G13" s="26">
        <f>E13*F13</f>
        <v>0</v>
      </c>
      <c r="H13" s="64"/>
      <c r="I13" s="64"/>
      <c r="J13" s="64"/>
      <c r="K13" s="65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8.75" customHeight="1" thickBot="1" x14ac:dyDescent="0.3">
      <c r="A14" s="44" t="s">
        <v>4</v>
      </c>
      <c r="B14" s="45"/>
      <c r="C14" s="45"/>
      <c r="D14" s="45"/>
      <c r="E14" s="45"/>
      <c r="F14" s="45"/>
      <c r="G14" s="24">
        <f>SUM(G8:G13)</f>
        <v>0</v>
      </c>
      <c r="H14" s="22"/>
      <c r="I14" s="22"/>
      <c r="J14" s="22"/>
      <c r="K14" s="22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 s="27"/>
      <c r="B15" s="27"/>
      <c r="C15" s="27"/>
      <c r="D15" s="27"/>
      <c r="E15" s="27"/>
      <c r="F15" s="27"/>
      <c r="G15" s="27"/>
      <c r="H15" s="22"/>
      <c r="I15" s="22"/>
      <c r="J15" s="22"/>
      <c r="K15" s="22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0.100000000000001" customHeight="1" x14ac:dyDescent="0.25">
      <c r="A16" s="29" t="s">
        <v>19</v>
      </c>
      <c r="B16" s="28"/>
      <c r="C16" s="23"/>
      <c r="D16" s="23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.100000000000001" customHeight="1" x14ac:dyDescent="0.25">
      <c r="A17" s="33" t="s">
        <v>21</v>
      </c>
      <c r="B17" s="33"/>
      <c r="C17" s="33"/>
      <c r="D17" s="21"/>
      <c r="E17" s="21"/>
      <c r="F17" s="21"/>
      <c r="G17" s="21"/>
      <c r="H17" s="21"/>
      <c r="I17" s="4"/>
      <c r="J17" s="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20.100000000000001" customHeight="1" x14ac:dyDescent="0.25">
      <c r="A18" s="33" t="s">
        <v>18</v>
      </c>
      <c r="B18" s="33"/>
      <c r="C18" s="33"/>
      <c r="D18" s="5"/>
      <c r="E18" s="5"/>
      <c r="F18" s="5"/>
      <c r="G18" s="5"/>
      <c r="H18" s="5"/>
      <c r="I18" s="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20.100000000000001" customHeight="1" x14ac:dyDescent="0.25">
      <c r="A19" s="41" t="s">
        <v>20</v>
      </c>
      <c r="B19" s="41"/>
      <c r="C19" s="41"/>
      <c r="D19" s="21"/>
      <c r="E19" s="21"/>
      <c r="F19" s="21"/>
      <c r="G19" s="21"/>
      <c r="H19" s="21"/>
      <c r="I19" s="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0.100000000000001" customHeight="1" x14ac:dyDescent="0.25">
      <c r="A20" s="5"/>
      <c r="B20" s="5"/>
      <c r="C20" s="5"/>
      <c r="D20" s="5"/>
      <c r="E20" s="5"/>
      <c r="F20" s="5"/>
      <c r="G20" s="5"/>
      <c r="H20" s="5"/>
      <c r="I20" s="1"/>
      <c r="J20"/>
    </row>
    <row r="21" spans="1:1024" ht="20.100000000000001" customHeight="1" x14ac:dyDescent="0.25">
      <c r="A21" s="21" t="s">
        <v>16</v>
      </c>
      <c r="B21" s="21"/>
      <c r="C21" s="21"/>
      <c r="D21" s="21"/>
      <c r="E21" s="21"/>
      <c r="F21" s="21"/>
      <c r="G21" s="21"/>
      <c r="H21" s="21"/>
      <c r="I21" s="1"/>
      <c r="J21"/>
    </row>
    <row r="22" spans="1:1024" ht="20.100000000000001" customHeight="1" x14ac:dyDescent="0.25">
      <c r="A22" s="20"/>
      <c r="B22" s="20"/>
      <c r="C22" s="20"/>
      <c r="D22" s="20"/>
      <c r="E22" s="20"/>
      <c r="F22" s="20"/>
      <c r="G22" s="20"/>
      <c r="H22" s="20"/>
      <c r="I22" s="1"/>
      <c r="J22"/>
    </row>
    <row r="23" spans="1:1024" ht="20.100000000000001" customHeight="1" x14ac:dyDescent="0.25">
      <c r="A23" s="21" t="s">
        <v>17</v>
      </c>
      <c r="B23" s="21"/>
      <c r="C23" s="21"/>
      <c r="D23" s="21"/>
      <c r="E23" s="21"/>
      <c r="F23" s="21"/>
      <c r="G23" s="21"/>
      <c r="H23" s="21"/>
      <c r="I23" s="1"/>
      <c r="J23"/>
    </row>
    <row r="24" spans="1:1024" ht="20.100000000000001" customHeight="1" x14ac:dyDescent="0.25">
      <c r="A24"/>
      <c r="B24" s="2"/>
      <c r="C24" s="32"/>
      <c r="D24" s="32"/>
      <c r="E24" s="32"/>
      <c r="F24" s="32"/>
      <c r="G24" s="32"/>
      <c r="H24" s="32"/>
      <c r="I24" s="32"/>
      <c r="J24" s="32"/>
    </row>
  </sheetData>
  <sheetProtection algorithmName="SHA-512" hashValue="cvtEuMTdx2yukkIgdBFeSk5+F5C750BsfYJYC+P8gSIPp2r4lQTJ1JgA601MuuJdA2IRMy3BCCs42JVSbGYVOw==" saltValue="YkONFTMCKIO4/QSuZBirlA==" spinCount="100000" sheet="1" objects="1" scenarios="1"/>
  <mergeCells count="30">
    <mergeCell ref="G6:G7"/>
    <mergeCell ref="A8:A9"/>
    <mergeCell ref="B8:B9"/>
    <mergeCell ref="C8:C9"/>
    <mergeCell ref="D8:D9"/>
    <mergeCell ref="E8:E9"/>
    <mergeCell ref="F8:F9"/>
    <mergeCell ref="G8:G9"/>
    <mergeCell ref="A6:A7"/>
    <mergeCell ref="B6:B7"/>
    <mergeCell ref="C6:C7"/>
    <mergeCell ref="D6:D7"/>
    <mergeCell ref="E6:E7"/>
    <mergeCell ref="F6:F7"/>
    <mergeCell ref="C24:J24"/>
    <mergeCell ref="A17:C17"/>
    <mergeCell ref="A18:C18"/>
    <mergeCell ref="H6:K7"/>
    <mergeCell ref="A2:K2"/>
    <mergeCell ref="A19:C19"/>
    <mergeCell ref="G10:G11"/>
    <mergeCell ref="A14:F14"/>
    <mergeCell ref="A10:A11"/>
    <mergeCell ref="B10:B11"/>
    <mergeCell ref="C10:C11"/>
    <mergeCell ref="D10:D11"/>
    <mergeCell ref="E10:E11"/>
    <mergeCell ref="F10:F11"/>
    <mergeCell ref="H8:K11"/>
    <mergeCell ref="H12:K13"/>
  </mergeCells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set polštáře+přikrývky</vt:lpstr>
    </vt:vector>
  </TitlesOfParts>
  <Company>SKM-MZLU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Jan Lízal</cp:lastModifiedBy>
  <cp:lastPrinted>2023-06-30T06:53:12Z</cp:lastPrinted>
  <dcterms:created xsi:type="dcterms:W3CDTF">2014-05-12T11:12:51Z</dcterms:created>
  <dcterms:modified xsi:type="dcterms:W3CDTF">2025-06-13T08:22:56Z</dcterms:modified>
</cp:coreProperties>
</file>