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1-Přenosné počítače a tablety\1032025 Dodávka tabletu pro Ústav managementu\"/>
    </mc:Choice>
  </mc:AlternateContent>
  <xr:revisionPtr revIDLastSave="0" documentId="13_ncr:1_{A32F99C5-2FEB-47C2-AEBD-F2C47FCAA5FD}" xr6:coauthVersionLast="36" xr6:coauthVersionMax="36" xr10:uidLastSave="{00000000-0000-0000-0000-000000000000}"/>
  <bookViews>
    <workbookView xWindow="0" yWindow="0" windowWidth="23040" windowHeight="8940" xr2:uid="{37BE3DD3-0B29-4D6B-9631-A0D49340359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H24" i="1"/>
  <c r="I24" i="1" s="1"/>
  <c r="H19" i="1"/>
  <c r="I19" i="1" s="1"/>
  <c r="H7" i="1"/>
  <c r="I7" i="1" s="1"/>
  <c r="I26" i="1" l="1"/>
  <c r="H26" i="1"/>
</calcChain>
</file>

<file path=xl/sharedStrings.xml><?xml version="1.0" encoding="utf-8"?>
<sst xmlns="http://schemas.openxmlformats.org/spreadsheetml/2006/main" count="65" uniqueCount="61">
  <si>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</si>
  <si>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</si>
  <si>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</si>
  <si>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</si>
  <si>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</si>
  <si>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</si>
  <si>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>Částka DPH v Kč</t>
  </si>
  <si>
    <t>Cena v Kč včetně DPH celkem</t>
  </si>
  <si>
    <t>PARAMETR</t>
  </si>
  <si>
    <t>POŽADOVANÁ HODNOTA</t>
  </si>
  <si>
    <t>(VÝROBCE A PŘESNÝ TYP)</t>
  </si>
  <si>
    <t>Procesor</t>
  </si>
  <si>
    <t>min. 2 jádra ARM</t>
  </si>
  <si>
    <t>Operační pamět</t>
  </si>
  <si>
    <t>min. 1 GB LPDDR3</t>
  </si>
  <si>
    <t>Vnitřní uložiště</t>
  </si>
  <si>
    <t>min. 8 GB</t>
  </si>
  <si>
    <t>Rozlišení displeje</t>
  </si>
  <si>
    <t>min. 1872 × 1404</t>
  </si>
  <si>
    <t>Úhlopříčka displeje</t>
  </si>
  <si>
    <t>min. 10" max. 10,5"</t>
  </si>
  <si>
    <t>Displej</t>
  </si>
  <si>
    <t xml:space="preserve">Monochromatický digitální papírový displej, vícebodový, </t>
  </si>
  <si>
    <t>Konektivita</t>
  </si>
  <si>
    <t>min. 1x USB-C, WiFi 2,4 GHz a 5 GHz</t>
  </si>
  <si>
    <t>Operační systém</t>
  </si>
  <si>
    <t>vlastní operační systém založený na Linuxu</t>
  </si>
  <si>
    <t>Hmotnost</t>
  </si>
  <si>
    <t>max. 405 g</t>
  </si>
  <si>
    <t>Záruka</t>
  </si>
  <si>
    <t>min. 12 měsíců</t>
  </si>
  <si>
    <t>Kapacita baterie</t>
  </si>
  <si>
    <t>min. 3000 mAh</t>
  </si>
  <si>
    <t>příslušenství</t>
  </si>
  <si>
    <t>pero, klávesnice</t>
  </si>
  <si>
    <t>pero</t>
  </si>
  <si>
    <t>max. 15 g</t>
  </si>
  <si>
    <t>Latence</t>
  </si>
  <si>
    <t>max. 21 ms</t>
  </si>
  <si>
    <t>Citlivost na tlak</t>
  </si>
  <si>
    <t>min. 4096 úrovní</t>
  </si>
  <si>
    <t>Detekce náklonu</t>
  </si>
  <si>
    <t>min. 50 stupňů</t>
  </si>
  <si>
    <t>Vestavěná guma</t>
  </si>
  <si>
    <t>ano</t>
  </si>
  <si>
    <t>klávesnice</t>
  </si>
  <si>
    <t>max. 453 g</t>
  </si>
  <si>
    <t>zdvih</t>
  </si>
  <si>
    <t>min. 1,3 mm</t>
  </si>
  <si>
    <t>Všeobecné požadavky</t>
  </si>
  <si>
    <t>ANO/NE</t>
  </si>
  <si>
    <t>Zachování totožné (nebo lepší) hardwarové konfigurace v rámci záručních oprav.</t>
  </si>
  <si>
    <t> </t>
  </si>
  <si>
    <t>K zařízení bude dodán napájecí kabel (vyplývá-li to z povahy věci).</t>
  </si>
  <si>
    <t>Všechna dodaná zařízení a příslušenství musí být plně kompatibilní.</t>
  </si>
  <si>
    <t>Nabízená zařízení mají neutrální barvy techniky a souvisejícího příslušenství, např. černá/bílá/šedá/stříbrná.</t>
  </si>
  <si>
    <t>(uveďte barvu)</t>
  </si>
  <si>
    <t>Cena celkem:</t>
  </si>
  <si>
    <t>Technická specifikce</t>
  </si>
  <si>
    <t xml:space="preserve">Dodavatel musí vyplnit všechna žlutě podbarvená pole. 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</si>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</sst>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center" vertical="center"/>
    </xf>
    <xf numFmtId="164" fontId="0" fillId="7" borderId="11" xfId="0" applyNumberFormat="1" applyFill="1" applyBorder="1" applyAlignment="1">
      <alignment vertical="center"/>
    </xf>
    <xf numFmtId="164" fontId="0" fillId="7" borderId="12" xfId="0" applyNumberFormat="1" applyFill="1" applyBorder="1" applyAlignment="1">
      <alignment vertical="center"/>
    </xf>
    <xf numFmtId="0" fontId="5" fillId="3" borderId="1" xfId="1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8" fillId="11" borderId="26" xfId="0" applyFont="1" applyFill="1" applyBorder="1" applyAlignment="1">
      <alignment wrapText="1"/>
    </xf>
    <xf numFmtId="0" fontId="7" fillId="12" borderId="30" xfId="0" applyFont="1" applyFill="1" applyBorder="1" applyAlignment="1"/>
    <xf numFmtId="0" fontId="8" fillId="11" borderId="31" xfId="0" applyFont="1" applyFill="1" applyBorder="1" applyAlignment="1">
      <alignment wrapText="1"/>
    </xf>
    <xf numFmtId="0" fontId="8" fillId="11" borderId="18" xfId="0" applyFont="1" applyFill="1" applyBorder="1" applyAlignment="1">
      <alignment wrapText="1"/>
    </xf>
    <xf numFmtId="0" fontId="8" fillId="10" borderId="2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7" xfId="0" applyFont="1" applyFill="1" applyBorder="1" applyAlignment="1">
      <alignment wrapText="1"/>
    </xf>
    <xf numFmtId="0" fontId="8" fillId="10" borderId="25" xfId="0" applyFont="1" applyFill="1" applyBorder="1" applyAlignment="1">
      <alignment wrapText="1"/>
    </xf>
    <xf numFmtId="0" fontId="7" fillId="12" borderId="27" xfId="0" applyFont="1" applyFill="1" applyBorder="1" applyAlignment="1"/>
    <xf numFmtId="0" fontId="7" fillId="12" borderId="28" xfId="0" applyFont="1" applyFill="1" applyBorder="1" applyAlignment="1"/>
    <xf numFmtId="0" fontId="7" fillId="12" borderId="29" xfId="0" applyFont="1" applyFill="1" applyBorder="1" applyAlignment="1"/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1" fillId="6" borderId="9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22" xfId="0" applyFont="1" applyFill="1" applyBorder="1" applyAlignment="1">
      <alignment horizontal="left" vertical="top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top"/>
    </xf>
    <xf numFmtId="164" fontId="0" fillId="3" borderId="11" xfId="0" applyNumberFormat="1" applyFill="1" applyBorder="1" applyAlignment="1" applyProtection="1">
      <alignment vertical="center"/>
      <protection locked="0"/>
    </xf>
    <xf numFmtId="3" fontId="0" fillId="8" borderId="4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14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5" xfId="0" applyNumberFormat="1" applyFill="1" applyBorder="1" applyAlignment="1" applyProtection="1">
      <alignment horizontal="center"/>
      <protection locked="0"/>
    </xf>
    <xf numFmtId="3" fontId="0" fillId="8" borderId="23" xfId="0" applyNumberFormat="1" applyFill="1" applyBorder="1" applyAlignment="1" applyProtection="1">
      <alignment horizontal="center"/>
      <protection locked="0"/>
    </xf>
    <xf numFmtId="3" fontId="0" fillId="8" borderId="17" xfId="0" applyNumberFormat="1" applyFill="1" applyBorder="1" applyAlignment="1" applyProtection="1">
      <alignment horizontal="center"/>
      <protection locked="0"/>
    </xf>
    <xf numFmtId="3" fontId="0" fillId="8" borderId="18" xfId="0" applyNumberFormat="1" applyFill="1" applyBorder="1" applyAlignment="1" applyProtection="1">
      <alignment horizontal="center"/>
      <protection locked="0"/>
    </xf>
    <xf numFmtId="0" fontId="9" fillId="11" borderId="31" xfId="0" applyFont="1" applyFill="1" applyBorder="1" applyAlignment="1">
      <alignment wrapText="1"/>
    </xf>
    <xf numFmtId="0" fontId="0" fillId="3" borderId="0" xfId="0" applyFill="1" applyBorder="1" applyProtection="1"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164" fontId="0" fillId="3" borderId="10" xfId="0" applyNumberFormat="1" applyFill="1" applyBorder="1" applyProtection="1">
      <protection locked="0"/>
    </xf>
    <xf numFmtId="0" fontId="0" fillId="8" borderId="10" xfId="0" applyFill="1" applyBorder="1" applyAlignment="1">
      <alignment horizontal="center"/>
    </xf>
    <xf numFmtId="164" fontId="0" fillId="9" borderId="10" xfId="0" applyNumberFormat="1" applyFill="1" applyBorder="1"/>
    <xf numFmtId="164" fontId="0" fillId="9" borderId="20" xfId="0" applyNumberFormat="1" applyFill="1" applyBorder="1"/>
    <xf numFmtId="0" fontId="0" fillId="0" borderId="16" xfId="0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3" borderId="16" xfId="0" applyFill="1" applyBorder="1" applyAlignment="1" applyProtection="1">
      <alignment wrapText="1"/>
      <protection locked="0"/>
    </xf>
    <xf numFmtId="0" fontId="1" fillId="6" borderId="22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center" wrapText="1"/>
    </xf>
    <xf numFmtId="0" fontId="5" fillId="3" borderId="16" xfId="1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>
      <alignment horizontal="left"/>
    </xf>
    <xf numFmtId="164" fontId="1" fillId="2" borderId="3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0" fillId="13" borderId="33" xfId="0" applyNumberFormat="1" applyFill="1" applyBorder="1"/>
    <xf numFmtId="164" fontId="0" fillId="13" borderId="34" xfId="0" applyNumberFormat="1" applyFill="1" applyBorder="1"/>
    <xf numFmtId="0" fontId="0" fillId="3" borderId="1" xfId="0" applyFill="1" applyBorder="1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86B-E2CB-4994-A8C4-341A062CB274}">
  <dimension ref="A1:I32"/>
  <sheetViews>
    <sheetView tabSelected="1" zoomScale="85" zoomScaleNormal="85" workbookViewId="0">
      <selection activeCell="A19" sqref="A19:A23"/>
    </sheetView>
  </sheetViews>
  <sheetFormatPr defaultRowHeight="14.4" x14ac:dyDescent="0.3"/>
  <cols>
    <col min="1" max="1" width="17.6640625" customWidth="1"/>
    <col min="2" max="2" width="24.33203125" bestFit="1" customWidth="1"/>
    <col min="3" max="3" width="41.6640625" bestFit="1" customWidth="1"/>
    <col min="4" max="4" width="44.33203125" bestFit="1" customWidth="1"/>
    <col min="5" max="5" width="21.6640625" customWidth="1"/>
    <col min="6" max="6" width="20.77734375" customWidth="1"/>
    <col min="7" max="7" width="5.109375" bestFit="1" customWidth="1"/>
    <col min="8" max="9" width="20.77734375" customWidth="1"/>
  </cols>
  <sheetData>
    <row r="1" spans="1:9" ht="18" x14ac:dyDescent="0.35">
      <c r="A1" s="86" t="s">
        <v>58</v>
      </c>
      <c r="B1" s="86"/>
      <c r="C1" s="86"/>
      <c r="D1" s="86"/>
      <c r="E1" s="86"/>
      <c r="F1" s="86"/>
      <c r="G1" s="86"/>
      <c r="H1" s="86"/>
      <c r="I1" s="86"/>
    </row>
    <row r="2" spans="1:9" x14ac:dyDescent="0.3">
      <c r="A2" s="1"/>
    </row>
    <row r="3" spans="1:9" ht="30" customHeight="1" x14ac:dyDescent="0.3">
      <c r="A3" s="87" t="s">
        <v>59</v>
      </c>
      <c r="B3" s="87"/>
      <c r="C3" s="87"/>
      <c r="D3" s="87"/>
      <c r="E3" s="87"/>
      <c r="F3" s="87"/>
      <c r="G3" s="87"/>
      <c r="H3" s="87"/>
      <c r="I3" s="87"/>
    </row>
    <row r="4" spans="1:9" ht="15" thickBot="1" x14ac:dyDescent="0.35">
      <c r="A4" s="2"/>
      <c r="B4" s="3"/>
      <c r="C4" s="9"/>
      <c r="D4" s="3"/>
      <c r="E4" s="3"/>
      <c r="F4" s="4"/>
    </row>
    <row r="5" spans="1:9" x14ac:dyDescent="0.3">
      <c r="A5" s="42" t="s">
        <v>0</v>
      </c>
      <c r="B5" s="44" t="s">
        <v>1</v>
      </c>
      <c r="C5" s="45"/>
      <c r="D5" s="46" t="s">
        <v>2</v>
      </c>
      <c r="E5" s="8" t="s">
        <v>3</v>
      </c>
      <c r="F5" s="48" t="s">
        <v>4</v>
      </c>
      <c r="G5" s="38" t="s">
        <v>5</v>
      </c>
      <c r="H5" s="40" t="s">
        <v>6</v>
      </c>
      <c r="I5" s="56" t="s">
        <v>7</v>
      </c>
    </row>
    <row r="6" spans="1:9" ht="15" thickBot="1" x14ac:dyDescent="0.35">
      <c r="A6" s="43"/>
      <c r="B6" s="6" t="s">
        <v>8</v>
      </c>
      <c r="C6" s="6" t="s">
        <v>9</v>
      </c>
      <c r="D6" s="47"/>
      <c r="E6" s="7" t="s">
        <v>10</v>
      </c>
      <c r="F6" s="49"/>
      <c r="G6" s="39"/>
      <c r="H6" s="41"/>
      <c r="I6" s="57"/>
    </row>
    <row r="7" spans="1:9" x14ac:dyDescent="0.3">
      <c r="A7" s="53" t="s">
        <v>60</v>
      </c>
      <c r="B7" s="10" t="s">
        <v>11</v>
      </c>
      <c r="C7" s="11" t="s">
        <v>12</v>
      </c>
      <c r="D7" s="21"/>
      <c r="E7" s="50"/>
      <c r="F7" s="59"/>
      <c r="G7" s="18">
        <v>1</v>
      </c>
      <c r="H7" s="19">
        <f>F7*0.21</f>
        <v>0</v>
      </c>
      <c r="I7" s="20">
        <f>F7+H7</f>
        <v>0</v>
      </c>
    </row>
    <row r="8" spans="1:9" x14ac:dyDescent="0.3">
      <c r="A8" s="54"/>
      <c r="B8" s="10" t="s">
        <v>13</v>
      </c>
      <c r="C8" s="11" t="s">
        <v>14</v>
      </c>
      <c r="D8" s="70"/>
      <c r="E8" s="51"/>
      <c r="F8" s="60"/>
      <c r="G8" s="61"/>
      <c r="H8" s="61"/>
      <c r="I8" s="62"/>
    </row>
    <row r="9" spans="1:9" x14ac:dyDescent="0.3">
      <c r="A9" s="54"/>
      <c r="B9" s="10" t="s">
        <v>15</v>
      </c>
      <c r="C9" s="12" t="s">
        <v>16</v>
      </c>
      <c r="D9" s="5"/>
      <c r="E9" s="51"/>
      <c r="F9" s="63"/>
      <c r="G9" s="64"/>
      <c r="H9" s="64"/>
      <c r="I9" s="65"/>
    </row>
    <row r="10" spans="1:9" x14ac:dyDescent="0.3">
      <c r="A10" s="58"/>
      <c r="B10" s="10" t="s">
        <v>17</v>
      </c>
      <c r="C10" s="12" t="s">
        <v>18</v>
      </c>
      <c r="D10" s="5"/>
      <c r="E10" s="51"/>
      <c r="F10" s="63"/>
      <c r="G10" s="64"/>
      <c r="H10" s="64"/>
      <c r="I10" s="65"/>
    </row>
    <row r="11" spans="1:9" x14ac:dyDescent="0.3">
      <c r="A11" s="58"/>
      <c r="B11" s="10" t="s">
        <v>19</v>
      </c>
      <c r="C11" s="13" t="s">
        <v>20</v>
      </c>
      <c r="D11" s="90"/>
      <c r="E11" s="51"/>
      <c r="F11" s="63"/>
      <c r="G11" s="64"/>
      <c r="H11" s="64"/>
      <c r="I11" s="65"/>
    </row>
    <row r="12" spans="1:9" ht="28.8" x14ac:dyDescent="0.3">
      <c r="A12" s="58"/>
      <c r="B12" s="10" t="s">
        <v>21</v>
      </c>
      <c r="C12" s="11" t="s">
        <v>22</v>
      </c>
      <c r="D12" s="70"/>
      <c r="E12" s="51"/>
      <c r="F12" s="63"/>
      <c r="G12" s="64"/>
      <c r="H12" s="64"/>
      <c r="I12" s="65"/>
    </row>
    <row r="13" spans="1:9" x14ac:dyDescent="0.3">
      <c r="A13" s="58"/>
      <c r="B13" s="10" t="s">
        <v>23</v>
      </c>
      <c r="C13" s="14" t="s">
        <v>24</v>
      </c>
      <c r="D13" s="23"/>
      <c r="E13" s="51"/>
      <c r="F13" s="63"/>
      <c r="G13" s="64"/>
      <c r="H13" s="64"/>
      <c r="I13" s="65"/>
    </row>
    <row r="14" spans="1:9" x14ac:dyDescent="0.3">
      <c r="A14" s="58"/>
      <c r="B14" s="10" t="s">
        <v>25</v>
      </c>
      <c r="C14" s="14" t="s">
        <v>26</v>
      </c>
      <c r="D14" s="70"/>
      <c r="E14" s="51"/>
      <c r="F14" s="63"/>
      <c r="G14" s="64"/>
      <c r="H14" s="64"/>
      <c r="I14" s="65"/>
    </row>
    <row r="15" spans="1:9" x14ac:dyDescent="0.3">
      <c r="A15" s="58"/>
      <c r="B15" s="15" t="s">
        <v>27</v>
      </c>
      <c r="C15" s="11" t="s">
        <v>28</v>
      </c>
      <c r="D15" s="24"/>
      <c r="E15" s="51"/>
      <c r="F15" s="63"/>
      <c r="G15" s="64"/>
      <c r="H15" s="64"/>
      <c r="I15" s="65"/>
    </row>
    <row r="16" spans="1:9" x14ac:dyDescent="0.3">
      <c r="A16" s="58"/>
      <c r="B16" s="15" t="s">
        <v>29</v>
      </c>
      <c r="C16" s="14" t="s">
        <v>30</v>
      </c>
      <c r="D16" s="70"/>
      <c r="E16" s="51"/>
      <c r="F16" s="63"/>
      <c r="G16" s="64"/>
      <c r="H16" s="64"/>
      <c r="I16" s="65"/>
    </row>
    <row r="17" spans="1:9" x14ac:dyDescent="0.3">
      <c r="A17" s="58"/>
      <c r="B17" s="25" t="s">
        <v>31</v>
      </c>
      <c r="C17" s="26" t="s">
        <v>32</v>
      </c>
      <c r="D17" s="24"/>
      <c r="E17" s="51"/>
      <c r="F17" s="63"/>
      <c r="G17" s="64"/>
      <c r="H17" s="64"/>
      <c r="I17" s="65"/>
    </row>
    <row r="18" spans="1:9" ht="15" thickBot="1" x14ac:dyDescent="0.35">
      <c r="A18" s="58"/>
      <c r="B18" s="16" t="s">
        <v>33</v>
      </c>
      <c r="C18" s="17" t="s">
        <v>34</v>
      </c>
      <c r="D18" s="71"/>
      <c r="E18" s="51"/>
      <c r="F18" s="63"/>
      <c r="G18" s="64"/>
      <c r="H18" s="64"/>
      <c r="I18" s="65"/>
    </row>
    <row r="19" spans="1:9" ht="15.75" customHeight="1" x14ac:dyDescent="0.3">
      <c r="A19" s="53" t="s">
        <v>35</v>
      </c>
      <c r="B19" s="72" t="s">
        <v>27</v>
      </c>
      <c r="C19" s="73" t="s">
        <v>36</v>
      </c>
      <c r="D19" s="22"/>
      <c r="E19" s="50"/>
      <c r="F19" s="74"/>
      <c r="G19" s="75">
        <v>1</v>
      </c>
      <c r="H19" s="76">
        <f>F19*0.21</f>
        <v>0</v>
      </c>
      <c r="I19" s="77">
        <f>F19+H19</f>
        <v>0</v>
      </c>
    </row>
    <row r="20" spans="1:9" x14ac:dyDescent="0.3">
      <c r="A20" s="54"/>
      <c r="B20" s="10" t="s">
        <v>37</v>
      </c>
      <c r="C20" s="11" t="s">
        <v>38</v>
      </c>
      <c r="D20" s="21"/>
      <c r="E20" s="51"/>
      <c r="F20" s="63"/>
      <c r="G20" s="64"/>
      <c r="H20" s="64"/>
      <c r="I20" s="65"/>
    </row>
    <row r="21" spans="1:9" ht="15.75" customHeight="1" x14ac:dyDescent="0.3">
      <c r="A21" s="54"/>
      <c r="B21" s="10" t="s">
        <v>39</v>
      </c>
      <c r="C21" s="11" t="s">
        <v>40</v>
      </c>
      <c r="D21" s="70"/>
      <c r="E21" s="51"/>
      <c r="F21" s="63"/>
      <c r="G21" s="64"/>
      <c r="H21" s="64"/>
      <c r="I21" s="65"/>
    </row>
    <row r="22" spans="1:9" ht="15" customHeight="1" x14ac:dyDescent="0.3">
      <c r="A22" s="58"/>
      <c r="B22" s="10" t="s">
        <v>41</v>
      </c>
      <c r="C22" s="12" t="s">
        <v>42</v>
      </c>
      <c r="D22" s="5"/>
      <c r="E22" s="51"/>
      <c r="F22" s="63"/>
      <c r="G22" s="64"/>
      <c r="H22" s="64"/>
      <c r="I22" s="65"/>
    </row>
    <row r="23" spans="1:9" ht="15" customHeight="1" thickBot="1" x14ac:dyDescent="0.35">
      <c r="A23" s="55"/>
      <c r="B23" s="78" t="s">
        <v>43</v>
      </c>
      <c r="C23" s="79" t="s">
        <v>44</v>
      </c>
      <c r="D23" s="80"/>
      <c r="E23" s="52"/>
      <c r="F23" s="66"/>
      <c r="G23" s="67"/>
      <c r="H23" s="67"/>
      <c r="I23" s="68"/>
    </row>
    <row r="24" spans="1:9" x14ac:dyDescent="0.3">
      <c r="A24" s="53" t="s">
        <v>45</v>
      </c>
      <c r="B24" s="72" t="s">
        <v>27</v>
      </c>
      <c r="C24" s="73" t="s">
        <v>46</v>
      </c>
      <c r="D24" s="22"/>
      <c r="E24" s="50"/>
      <c r="F24" s="74"/>
      <c r="G24" s="75">
        <v>1</v>
      </c>
      <c r="H24" s="76">
        <f>F24*0.21</f>
        <v>0</v>
      </c>
      <c r="I24" s="77">
        <f>F24+H24</f>
        <v>0</v>
      </c>
    </row>
    <row r="25" spans="1:9" ht="15" thickBot="1" x14ac:dyDescent="0.35">
      <c r="A25" s="81"/>
      <c r="B25" s="78" t="s">
        <v>47</v>
      </c>
      <c r="C25" s="82" t="s">
        <v>48</v>
      </c>
      <c r="D25" s="83"/>
      <c r="E25" s="51"/>
      <c r="F25" s="63"/>
      <c r="G25" s="64"/>
      <c r="H25" s="64"/>
      <c r="I25" s="65"/>
    </row>
    <row r="26" spans="1:9" ht="15" thickBot="1" x14ac:dyDescent="0.35">
      <c r="A26" s="2"/>
      <c r="B26" s="3"/>
      <c r="C26" s="3"/>
      <c r="D26" s="3"/>
      <c r="E26" s="84" t="s">
        <v>57</v>
      </c>
      <c r="F26" s="85">
        <f>SUM(F7,F19,F24)</f>
        <v>0</v>
      </c>
      <c r="G26" s="85"/>
      <c r="H26" s="88">
        <f>SUM(H7,H19,H24)</f>
        <v>0</v>
      </c>
      <c r="I26" s="89">
        <f>SUM(I7,I19,I24)</f>
        <v>0</v>
      </c>
    </row>
    <row r="27" spans="1:9" ht="15" thickBot="1" x14ac:dyDescent="0.35"/>
    <row r="28" spans="1:9" x14ac:dyDescent="0.3">
      <c r="A28" s="35" t="s">
        <v>49</v>
      </c>
      <c r="B28" s="36"/>
      <c r="C28" s="37"/>
      <c r="D28" s="28" t="s">
        <v>50</v>
      </c>
    </row>
    <row r="29" spans="1:9" ht="15" customHeight="1" x14ac:dyDescent="0.3">
      <c r="A29" s="31" t="s">
        <v>51</v>
      </c>
      <c r="B29" s="32"/>
      <c r="C29" s="33"/>
      <c r="D29" s="27" t="s">
        <v>52</v>
      </c>
    </row>
    <row r="30" spans="1:9" ht="29.4" customHeight="1" x14ac:dyDescent="0.3">
      <c r="A30" s="31" t="s">
        <v>55</v>
      </c>
      <c r="B30" s="32"/>
      <c r="C30" s="33"/>
      <c r="D30" s="69" t="s">
        <v>56</v>
      </c>
    </row>
    <row r="31" spans="1:9" ht="15" customHeight="1" x14ac:dyDescent="0.3">
      <c r="A31" s="34" t="s">
        <v>53</v>
      </c>
      <c r="B31" s="32"/>
      <c r="C31" s="33"/>
      <c r="D31" s="29" t="s">
        <v>52</v>
      </c>
    </row>
    <row r="32" spans="1:9" ht="15" customHeight="1" thickBot="1" x14ac:dyDescent="0.35">
      <c r="A32" s="31" t="s">
        <v>54</v>
      </c>
      <c r="B32" s="32"/>
      <c r="C32" s="33"/>
      <c r="D32" s="30" t="s">
        <v>52</v>
      </c>
    </row>
  </sheetData>
  <mergeCells count="24">
    <mergeCell ref="F26:G26"/>
    <mergeCell ref="A1:I1"/>
    <mergeCell ref="A3:I3"/>
    <mergeCell ref="E24:E25"/>
    <mergeCell ref="A24:A25"/>
    <mergeCell ref="I5:I6"/>
    <mergeCell ref="A7:A18"/>
    <mergeCell ref="E7:E18"/>
    <mergeCell ref="A19:A23"/>
    <mergeCell ref="E19:E23"/>
    <mergeCell ref="H5:H6"/>
    <mergeCell ref="F8:I18"/>
    <mergeCell ref="F20:I23"/>
    <mergeCell ref="F25:I25"/>
    <mergeCell ref="G5:G6"/>
    <mergeCell ref="A5:A6"/>
    <mergeCell ref="B5:C5"/>
    <mergeCell ref="D5:D6"/>
    <mergeCell ref="F5:F6"/>
    <mergeCell ref="A32:C32"/>
    <mergeCell ref="A31:C31"/>
    <mergeCell ref="A28:C28"/>
    <mergeCell ref="A29:C29"/>
    <mergeCell ref="A30:C3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ebffbf2-0f03-4cb6-8b7d-f8729b71f7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65A367BAEB4F4AA19169C07D46C9FE" ma:contentTypeVersion="18" ma:contentTypeDescription="Vytvoří nový dokument" ma:contentTypeScope="" ma:versionID="7f4de2c6e8e12ba0a6620c750f155e49">
  <xsd:schema xmlns:xsd="http://www.w3.org/2001/XMLSchema" xmlns:xs="http://www.w3.org/2001/XMLSchema" xmlns:p="http://schemas.microsoft.com/office/2006/metadata/properties" xmlns:ns3="ded96e37-531c-4a56-8fc5-358ffbbe6e67" xmlns:ns4="eebffbf2-0f03-4cb6-8b7d-f8729b71f711" targetNamespace="http://schemas.microsoft.com/office/2006/metadata/properties" ma:root="true" ma:fieldsID="b9fc40370cb37bc2752be094313e7ff6" ns3:_="" ns4:_="">
    <xsd:import namespace="ded96e37-531c-4a56-8fc5-358ffbbe6e67"/>
    <xsd:import namespace="eebffbf2-0f03-4cb6-8b7d-f8729b71f71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96e37-531c-4a56-8fc5-358ffbbe6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ffbf2-0f03-4cb6-8b7d-f8729b71f7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802912-4603-482F-B1E4-473E131A67E8}">
  <ds:schemaRefs>
    <ds:schemaRef ds:uri="http://purl.org/dc/elements/1.1/"/>
    <ds:schemaRef ds:uri="eebffbf2-0f03-4cb6-8b7d-f8729b71f711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ed96e37-531c-4a56-8fc5-358ffbbe6e6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918D0CA-9BDA-4278-8918-F490F14C2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96e37-531c-4a56-8fc5-358ffbbe6e67"/>
    <ds:schemaRef ds:uri="eebffbf2-0f03-4cb6-8b7d-f8729b71f7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9ECDD3-C3E2-4EC2-85C2-80FF718439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Zdeněk Bartl</cp:lastModifiedBy>
  <cp:revision/>
  <dcterms:created xsi:type="dcterms:W3CDTF">2022-06-27T09:11:06Z</dcterms:created>
  <dcterms:modified xsi:type="dcterms:W3CDTF">2025-02-21T10:00:15Z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0x0101009F65A367BAEB4F4AA19169C07D46C9FE</vt:lpwstr>
  </property>
  <property fmtid="{D5CDD505-2E9C-101B-9397-08002B2CF9AE}" pid="3" name="MediaServiceImageTags">
    <vt:lpwstr/>
  </property>
</Properties>
</file>