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ZPŘ\Dodávky\JL_ŠZP_RD_postřiky_2025\A_zahájení\final\"/>
    </mc:Choice>
  </mc:AlternateContent>
  <bookViews>
    <workbookView xWindow="0" yWindow="0" windowWidth="28800" windowHeight="14100"/>
  </bookViews>
  <sheets>
    <sheet name="regulátory pro VZ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O7" i="8"/>
  <c r="O8" i="8"/>
  <c r="O9" i="8"/>
  <c r="O6" i="8" l="1"/>
  <c r="O10" i="8"/>
  <c r="O11" i="8"/>
  <c r="O12" i="8" l="1"/>
</calcChain>
</file>

<file path=xl/sharedStrings.xml><?xml version="1.0" encoding="utf-8"?>
<sst xmlns="http://schemas.openxmlformats.org/spreadsheetml/2006/main" count="63" uniqueCount="50">
  <si>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</si>
  <si>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</si>
  <si>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</si>
  <si>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</si>
  <si>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</si>
  <si>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</si>
  <si>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</si>
  <si>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</si>
  <si>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</si>
  <si>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</si>
  <si>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</si>
  <si>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</si>
  <si>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</si>
  <si>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</si>
  <si>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</si>
  <si>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</si>
  <si>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</si>
  <si>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</si>
  <si>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</si>
  <si>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</si>
  <si>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</si>
  <si>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</si>
  <si>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</si>
  <si>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t>Cena celkem</t>
  </si>
  <si>
    <t>Kč/l</t>
  </si>
  <si>
    <t>Emulgovatelný koncentrát</t>
  </si>
  <si>
    <t>max 5 l</t>
  </si>
  <si>
    <t>Rozpustný koncentrát</t>
  </si>
  <si>
    <t>max 20 l</t>
  </si>
  <si>
    <t>max 10 l</t>
  </si>
  <si>
    <t>Ethefon 480 g/l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</si>
  <si>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</si>
  <si>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aditivum</t>
  </si>
  <si>
    <t xml:space="preserve">Rozpustný koncentrát </t>
  </si>
  <si>
    <t>adjuvant</t>
  </si>
  <si>
    <t>repelent</t>
  </si>
  <si>
    <t>usnadnění mechanizované sklizně višní</t>
  </si>
  <si>
    <t>CENÍK POMOCNÝCH PŘÍPRAVKŮ PRO OCHRANU ROSTLIN, REGULÁTORŮ RŮSTU</t>
  </si>
  <si>
    <t>Emulze typu olej ve vodě</t>
  </si>
  <si>
    <t>Chlormekvát 581 g/l</t>
  </si>
  <si>
    <t>k regulaci růstu, zvýšení odolnosti proti poléhání a zahuštění porostu obilnin</t>
  </si>
  <si>
    <t>Trinexapak-ethyl 250 g/l</t>
  </si>
  <si>
    <t>regulátor růstu a vývoje rostlin, ke zvýšení odolnosti proti poléhání obilnin, řepky olejky, trav a jetele lučního</t>
  </si>
  <si>
    <t>Olej řepkový - methylester 733 g/l</t>
  </si>
  <si>
    <t>zlepšení vlastností aplikační kapaliny</t>
  </si>
  <si>
    <t>Kyselina olejová 5 %, Methylester kyseliny palmitové a olejové 37,5 %, Polyalkoxyester kyseliny fosforečné 22,05 %</t>
  </si>
  <si>
    <t xml:space="preserve">Alkyloxypolyethylenglykol 20 %, Heptamethyltrisiloxan modifikovaný polyalkylenoxidem 80 % </t>
  </si>
  <si>
    <t>Ovčí tuk 64,6 g/l</t>
  </si>
  <si>
    <t>Ceková nabídková cena v Kč bez DPH</t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</si>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</sst>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\ &quot;Kč&quot;"/>
    <numFmt numFmtId="166" formatCode="#,##0.00&quot; 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indexed="57"/>
      <name val="Calibri"/>
      <family val="2"/>
      <charset val="238"/>
    </font>
    <font>
      <sz val="10"/>
      <color rgb="FF333333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3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66" fontId="16" fillId="7" borderId="1" xfId="2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4" fillId="9" borderId="1" xfId="2" applyFont="1" applyFill="1" applyBorder="1" applyAlignment="1" applyProtection="1">
      <alignment horizontal="center" vertical="center"/>
      <protection locked="0"/>
    </xf>
    <xf numFmtId="0" fontId="18" fillId="11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5" fillId="10" borderId="1" xfId="2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N11" sqref="N11"/>
    </sheetView>
  </sheetViews>
  <sheetFormatPr defaultColWidth="9.140625" defaultRowHeight="15" x14ac:dyDescent="0.25"/>
  <cols>
    <col min="1" max="1" width="3.28515625" bestFit="1" customWidth="1"/>
    <col min="2" max="2" width="44.1406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0.42578125" customWidth="1"/>
    <col min="8" max="8" width="14.5703125" hidden="1" customWidth="1"/>
    <col min="9" max="9" width="17" customWidth="1"/>
    <col min="10" max="10" width="15" hidden="1" customWidth="1"/>
    <col min="11" max="11" width="10" hidden="1" customWidth="1"/>
    <col min="12" max="12" width="18.140625" hidden="1" customWidth="1"/>
    <col min="13" max="13" width="9.140625" customWidth="1"/>
    <col min="14" max="14" width="10.140625" customWidth="1"/>
    <col min="15" max="15" width="16.42578125" customWidth="1"/>
  </cols>
  <sheetData>
    <row r="1" spans="1:15" x14ac:dyDescent="0.2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/>
      <c r="I3" s="6" t="s">
        <v>7</v>
      </c>
      <c r="J3" s="6"/>
      <c r="K3" s="6"/>
      <c r="L3" s="6"/>
      <c r="M3" s="6" t="s">
        <v>8</v>
      </c>
      <c r="N3" s="6" t="s">
        <v>9</v>
      </c>
      <c r="O3" s="6" t="s">
        <v>10</v>
      </c>
    </row>
    <row r="4" spans="1:15" ht="84" customHeight="1" x14ac:dyDescent="0.25">
      <c r="A4" s="20" t="s">
        <v>11</v>
      </c>
      <c r="B4" s="1" t="s">
        <v>12</v>
      </c>
      <c r="C4" s="20" t="s">
        <v>13</v>
      </c>
      <c r="D4" s="20" t="s">
        <v>14</v>
      </c>
      <c r="E4" s="1" t="s">
        <v>15</v>
      </c>
      <c r="F4" s="1" t="s">
        <v>16</v>
      </c>
      <c r="G4" s="1" t="s">
        <v>17</v>
      </c>
      <c r="H4" s="3" t="s">
        <v>18</v>
      </c>
      <c r="I4" s="1" t="s">
        <v>19</v>
      </c>
      <c r="J4" s="2" t="s">
        <v>20</v>
      </c>
      <c r="K4" s="7" t="s">
        <v>21</v>
      </c>
      <c r="L4" s="4" t="s">
        <v>22</v>
      </c>
      <c r="M4" s="24" t="s">
        <v>49</v>
      </c>
      <c r="N4" s="24"/>
      <c r="O4" s="8" t="s">
        <v>23</v>
      </c>
    </row>
    <row r="5" spans="1:15" ht="69.95" customHeight="1" x14ac:dyDescent="0.25">
      <c r="A5" s="9">
        <v>1</v>
      </c>
      <c r="B5" s="22" t="s">
        <v>39</v>
      </c>
      <c r="C5" s="17" t="s">
        <v>27</v>
      </c>
      <c r="D5" s="16" t="s">
        <v>40</v>
      </c>
      <c r="E5" s="18" t="s">
        <v>29</v>
      </c>
      <c r="F5" s="25"/>
      <c r="G5" s="29"/>
      <c r="H5" s="19"/>
      <c r="I5" s="26">
        <v>30</v>
      </c>
      <c r="J5" s="12"/>
      <c r="K5" s="13"/>
      <c r="L5" s="14"/>
      <c r="M5" s="30"/>
      <c r="N5" s="15" t="s">
        <v>24</v>
      </c>
      <c r="O5" s="10">
        <f>I5*M5</f>
        <v>0</v>
      </c>
    </row>
    <row r="6" spans="1:15" ht="69.95" customHeight="1" x14ac:dyDescent="0.25">
      <c r="A6" s="9">
        <v>2</v>
      </c>
      <c r="B6" s="21" t="s">
        <v>41</v>
      </c>
      <c r="C6" s="17" t="s">
        <v>25</v>
      </c>
      <c r="D6" s="16" t="s">
        <v>42</v>
      </c>
      <c r="E6" s="18" t="s">
        <v>26</v>
      </c>
      <c r="F6" s="25"/>
      <c r="G6" s="29"/>
      <c r="H6" s="19"/>
      <c r="I6" s="26">
        <v>10</v>
      </c>
      <c r="J6" s="12"/>
      <c r="K6" s="13"/>
      <c r="L6" s="14"/>
      <c r="M6" s="30"/>
      <c r="N6" s="15" t="s">
        <v>24</v>
      </c>
      <c r="O6" s="10">
        <f t="shared" ref="O6:O11" si="0">I6*M6</f>
        <v>0</v>
      </c>
    </row>
    <row r="7" spans="1:15" ht="69.95" customHeight="1" x14ac:dyDescent="0.25">
      <c r="A7" s="9">
        <v>3</v>
      </c>
      <c r="B7" s="22" t="s">
        <v>43</v>
      </c>
      <c r="C7" s="17" t="s">
        <v>25</v>
      </c>
      <c r="D7" s="16" t="s">
        <v>44</v>
      </c>
      <c r="E7" s="18" t="s">
        <v>26</v>
      </c>
      <c r="F7" s="25"/>
      <c r="G7" s="29"/>
      <c r="H7" s="19"/>
      <c r="I7" s="26">
        <v>5</v>
      </c>
      <c r="J7" s="12"/>
      <c r="K7" s="13"/>
      <c r="L7" s="14"/>
      <c r="M7" s="30"/>
      <c r="N7" s="15" t="s">
        <v>24</v>
      </c>
      <c r="O7" s="10">
        <f t="shared" si="0"/>
        <v>0</v>
      </c>
    </row>
    <row r="8" spans="1:15" ht="69.95" customHeight="1" x14ac:dyDescent="0.25">
      <c r="A8" s="9">
        <v>4</v>
      </c>
      <c r="B8" s="21" t="s">
        <v>45</v>
      </c>
      <c r="C8" s="17" t="s">
        <v>25</v>
      </c>
      <c r="D8" s="16" t="s">
        <v>34</v>
      </c>
      <c r="E8" s="18" t="s">
        <v>26</v>
      </c>
      <c r="F8" s="25"/>
      <c r="G8" s="29"/>
      <c r="H8" s="19"/>
      <c r="I8" s="26">
        <v>10</v>
      </c>
      <c r="J8" s="12"/>
      <c r="K8" s="13"/>
      <c r="L8" s="14"/>
      <c r="M8" s="30"/>
      <c r="N8" s="15" t="s">
        <v>24</v>
      </c>
      <c r="O8" s="10">
        <f t="shared" ref="O8:O9" si="1">I8*M8</f>
        <v>0</v>
      </c>
    </row>
    <row r="9" spans="1:15" ht="69.95" customHeight="1" x14ac:dyDescent="0.25">
      <c r="A9" s="9">
        <v>5</v>
      </c>
      <c r="B9" s="22" t="s">
        <v>46</v>
      </c>
      <c r="C9" s="17" t="s">
        <v>33</v>
      </c>
      <c r="D9" s="16" t="s">
        <v>32</v>
      </c>
      <c r="E9" s="18" t="s">
        <v>26</v>
      </c>
      <c r="F9" s="25"/>
      <c r="G9" s="29"/>
      <c r="H9" s="19"/>
      <c r="I9" s="26">
        <v>60</v>
      </c>
      <c r="J9" s="12"/>
      <c r="K9" s="13"/>
      <c r="L9" s="14"/>
      <c r="M9" s="30"/>
      <c r="N9" s="15" t="s">
        <v>24</v>
      </c>
      <c r="O9" s="10">
        <f t="shared" si="1"/>
        <v>0</v>
      </c>
    </row>
    <row r="10" spans="1:15" ht="69.95" customHeight="1" x14ac:dyDescent="0.25">
      <c r="A10" s="9">
        <v>6</v>
      </c>
      <c r="B10" s="21" t="s">
        <v>47</v>
      </c>
      <c r="C10" s="17" t="s">
        <v>38</v>
      </c>
      <c r="D10" s="16" t="s">
        <v>35</v>
      </c>
      <c r="E10" s="18" t="s">
        <v>28</v>
      </c>
      <c r="F10" s="25"/>
      <c r="G10" s="29"/>
      <c r="H10" s="19"/>
      <c r="I10" s="26">
        <v>100</v>
      </c>
      <c r="J10" s="12"/>
      <c r="K10" s="13"/>
      <c r="L10" s="14"/>
      <c r="M10" s="30"/>
      <c r="N10" s="15" t="s">
        <v>24</v>
      </c>
      <c r="O10" s="10">
        <f t="shared" si="0"/>
        <v>0</v>
      </c>
    </row>
    <row r="11" spans="1:15" ht="69.95" customHeight="1" x14ac:dyDescent="0.25">
      <c r="A11" s="9">
        <v>7</v>
      </c>
      <c r="B11" s="21" t="s">
        <v>30</v>
      </c>
      <c r="C11" s="17" t="s">
        <v>33</v>
      </c>
      <c r="D11" s="16" t="s">
        <v>36</v>
      </c>
      <c r="E11" s="18" t="s">
        <v>26</v>
      </c>
      <c r="F11" s="25"/>
      <c r="G11" s="29"/>
      <c r="H11" s="19"/>
      <c r="I11" s="26">
        <v>5</v>
      </c>
      <c r="J11" s="12"/>
      <c r="K11" s="13"/>
      <c r="L11" s="14"/>
      <c r="M11" s="30"/>
      <c r="N11" s="15" t="s">
        <v>24</v>
      </c>
      <c r="O11" s="10">
        <f t="shared" si="0"/>
        <v>0</v>
      </c>
    </row>
    <row r="12" spans="1:15" ht="17.25" x14ac:dyDescent="0.25">
      <c r="B12" s="11" t="s">
        <v>31</v>
      </c>
      <c r="I12" s="27" t="s">
        <v>48</v>
      </c>
      <c r="J12" s="27"/>
      <c r="K12" s="27"/>
      <c r="L12" s="27"/>
      <c r="M12" s="27"/>
      <c r="N12" s="27"/>
      <c r="O12" s="28">
        <f>SUM(O5:O11)</f>
        <v>0</v>
      </c>
    </row>
  </sheetData>
  <sheetProtection algorithmName="SHA-512" hashValue="Uhu5ikpw9Y1eit+4ihbhE0OTTBnvXDXTqNiFMDU9gb0pHAG2M/4lmmwydL/MuePGL+2rAEQI7AvE/3AHN5mljA==" saltValue="z58+RJGNEC5o0aodIj703w==" spinCount="100000" sheet="1" objects="1" scenarios="1"/>
  <mergeCells count="3">
    <mergeCell ref="A1:O2"/>
    <mergeCell ref="M4:N4"/>
    <mergeCell ref="I12:N12"/>
  </mergeCells>
  <pageMargins left="0.7" right="0.7" top="0.78740157499999996" bottom="0.78740157499999996" header="0.3" footer="0.3"/>
  <pageSetup paperSize="9" scale="6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regulátory pro VZ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2025-02-06T12:29:16Z</cp:lastPrinted>
  <dcterms:created xsi:type="dcterms:W3CDTF">2013-09-30T08:33:39Z</dcterms:created>
  <dcterms:modified xsi:type="dcterms:W3CDTF">2025-02-14T10:20:33Z</dcterms:modified>
</cp:coreProperties>
</file>