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Těžební činnosti_________II.Q_2025/2__Zakázka__225135/"/>
    </mc:Choice>
  </mc:AlternateContent>
  <xr:revisionPtr revIDLastSave="2" documentId="8_{DD6702F0-4FF7-4E83-9F21-369090D80CB3}" xr6:coauthVersionLast="47" xr6:coauthVersionMax="47" xr10:uidLastSave="{FFE282A9-E7DF-4002-A3C6-6C5BD578114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7" i="1"/>
  <c r="Q6" i="1"/>
  <c r="Q9" i="1"/>
  <c r="J42" i="1"/>
  <c r="K42" i="1"/>
  <c r="L42" i="1"/>
  <c r="M42" i="1"/>
  <c r="N42" i="1"/>
  <c r="O42" i="1"/>
  <c r="P42" i="1"/>
  <c r="I42" i="1"/>
  <c r="Q8" i="1"/>
  <c r="Q5" i="1"/>
  <c r="Q42" i="1" l="1"/>
</calcChain>
</file>

<file path=xl/sharedStrings.xml><?xml version="1.0" encoding="utf-8"?>
<sst xmlns="http://schemas.openxmlformats.org/spreadsheetml/2006/main" count="95" uniqueCount="60">
  <si>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</si>
  <si>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</si>
  <si>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</si>
  <si>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</si>
  <si>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</si>
  <si>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</si>
  <si>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</si>
  <si>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</si>
  <si>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</si>
  <si>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</si>
  <si>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</si>
  <si>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</si>
  <si>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</si>
  <si>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</si>
  <si>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</si>
  <si>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</si>
  <si>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</si>
  <si>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</si>
  <si>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</si>
  <si>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</si>
  <si>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</si>
  <si>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</si>
  <si>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</si>
  <si>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</si>
  <si>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</si>
  <si>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</si>
  <si>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</si>
  <si>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</si>
  <si>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</si>
  <si>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</si>
  <si>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</si>
  <si>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</si>
  <si>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</si>
  <si>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151Ba03b</t>
  </si>
  <si>
    <t>151Ca03</t>
  </si>
  <si>
    <t>151Ca04a/01e</t>
  </si>
  <si>
    <t>153Aa04a</t>
  </si>
  <si>
    <t>153Aa04b/01e</t>
  </si>
  <si>
    <t>153Ba04a</t>
  </si>
  <si>
    <t>153Ba04b/01c</t>
  </si>
  <si>
    <t>154Ba04a</t>
  </si>
  <si>
    <t>156Ba04/01b</t>
  </si>
  <si>
    <t>157Ca04/01</t>
  </si>
  <si>
    <t>158Ba03</t>
  </si>
  <si>
    <t>158Ba04</t>
  </si>
  <si>
    <t>158Ca04</t>
  </si>
  <si>
    <t>160Aa03</t>
  </si>
  <si>
    <t>160Ca03</t>
  </si>
  <si>
    <t>160Da04/01b</t>
  </si>
  <si>
    <t>161Ca03</t>
  </si>
  <si>
    <t>162Ca03b</t>
  </si>
  <si>
    <t>162Da03</t>
  </si>
  <si>
    <t>167Aa03</t>
  </si>
  <si>
    <t>167Ba03a</t>
  </si>
  <si>
    <t>168Aa03a</t>
  </si>
  <si>
    <t>168Aa04a</t>
  </si>
  <si>
    <t>168Ba03a</t>
  </si>
  <si>
    <t>168Ba04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</si>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</sst>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4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zoomScale="145" zoomScaleNormal="145" workbookViewId="0">
      <selection activeCell="J19" sqref="J19"/>
    </sheetView>
  </sheetViews>
  <sheetFormatPr defaultColWidth="12.140625" defaultRowHeight="15" customHeight="1" x14ac:dyDescent="0.25"/>
  <cols>
    <col min="1" max="1" width="5.42578125" style="1" customWidth="1"/>
    <col min="2" max="2" width="9.140625" style="1" customWidth="1"/>
    <col min="3" max="3" width="5.28515625" style="1" customWidth="1"/>
    <col min="4" max="4" width="11.4257812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6" t="s">
        <v>22</v>
      </c>
      <c r="O1" s="36"/>
      <c r="P1" s="36"/>
      <c r="Q1" s="36"/>
    </row>
    <row r="2" spans="1:17" ht="25.5" customHeight="1" thickBot="1" x14ac:dyDescent="0.3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.75" customHeight="1" x14ac:dyDescent="0.25">
      <c r="A3" s="39" t="s">
        <v>1</v>
      </c>
      <c r="B3" s="41" t="s">
        <v>30</v>
      </c>
      <c r="C3" s="41" t="s">
        <v>23</v>
      </c>
      <c r="D3" s="41" t="s">
        <v>0</v>
      </c>
      <c r="E3" s="43" t="s">
        <v>2</v>
      </c>
      <c r="F3" s="44" t="s">
        <v>3</v>
      </c>
      <c r="G3" s="43" t="s">
        <v>4</v>
      </c>
      <c r="H3" s="43" t="s">
        <v>5</v>
      </c>
      <c r="I3" s="46" t="s">
        <v>6</v>
      </c>
      <c r="J3" s="47"/>
      <c r="K3" s="47"/>
      <c r="L3" s="47"/>
      <c r="M3" s="47"/>
      <c r="N3" s="47"/>
      <c r="O3" s="47"/>
      <c r="P3" s="47"/>
      <c r="Q3" s="37" t="s">
        <v>7</v>
      </c>
    </row>
    <row r="4" spans="1:17" ht="21" customHeight="1" thickBot="1" x14ac:dyDescent="0.3">
      <c r="A4" s="40"/>
      <c r="B4" s="42"/>
      <c r="C4" s="42"/>
      <c r="D4" s="42"/>
      <c r="E4" s="42"/>
      <c r="F4" s="45"/>
      <c r="G4" s="42"/>
      <c r="H4" s="42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8"/>
    </row>
    <row r="5" spans="1:17" ht="14.25" customHeight="1" x14ac:dyDescent="0.25">
      <c r="A5" s="48" t="s">
        <v>32</v>
      </c>
      <c r="B5" s="51">
        <v>225135</v>
      </c>
      <c r="C5" s="28">
        <v>1</v>
      </c>
      <c r="D5" s="26" t="s">
        <v>33</v>
      </c>
      <c r="E5" s="28">
        <v>3</v>
      </c>
      <c r="F5" s="6" t="s">
        <v>59</v>
      </c>
      <c r="G5" s="6">
        <v>240</v>
      </c>
      <c r="H5" s="6">
        <v>5</v>
      </c>
      <c r="I5" s="12"/>
      <c r="J5" s="13"/>
      <c r="K5" s="13"/>
      <c r="L5" s="13"/>
      <c r="M5" s="13">
        <v>27</v>
      </c>
      <c r="N5" s="13"/>
      <c r="O5" s="13"/>
      <c r="P5" s="14"/>
      <c r="Q5" s="15">
        <f t="shared" ref="Q5:Q7" si="0">I5+J5+K5+L5+M5+N5+O5+P5</f>
        <v>27</v>
      </c>
    </row>
    <row r="6" spans="1:17" ht="14.25" customHeight="1" x14ac:dyDescent="0.25">
      <c r="A6" s="49"/>
      <c r="B6" s="52"/>
      <c r="C6" s="29"/>
      <c r="D6" s="26" t="s">
        <v>34</v>
      </c>
      <c r="E6" s="29"/>
      <c r="F6" s="6" t="s">
        <v>58</v>
      </c>
      <c r="G6" s="6">
        <v>220</v>
      </c>
      <c r="H6" s="6">
        <v>5</v>
      </c>
      <c r="I6" s="16"/>
      <c r="J6" s="17"/>
      <c r="K6" s="17"/>
      <c r="L6" s="17"/>
      <c r="M6" s="17">
        <v>33</v>
      </c>
      <c r="N6" s="17"/>
      <c r="O6" s="17"/>
      <c r="P6" s="18"/>
      <c r="Q6" s="19">
        <f t="shared" si="0"/>
        <v>33</v>
      </c>
    </row>
    <row r="7" spans="1:17" ht="14.25" customHeight="1" x14ac:dyDescent="0.25">
      <c r="A7" s="49"/>
      <c r="B7" s="52"/>
      <c r="C7" s="29"/>
      <c r="D7" s="31" t="s">
        <v>35</v>
      </c>
      <c r="E7" s="29"/>
      <c r="F7" s="7" t="s">
        <v>58</v>
      </c>
      <c r="G7" s="7">
        <v>140</v>
      </c>
      <c r="H7" s="7">
        <v>5</v>
      </c>
      <c r="I7" s="16"/>
      <c r="J7" s="17"/>
      <c r="K7" s="17"/>
      <c r="L7" s="17"/>
      <c r="M7" s="17"/>
      <c r="N7" s="17"/>
      <c r="O7" s="17">
        <v>35</v>
      </c>
      <c r="P7" s="18"/>
      <c r="Q7" s="20">
        <f t="shared" si="0"/>
        <v>35</v>
      </c>
    </row>
    <row r="8" spans="1:17" ht="14.25" customHeight="1" x14ac:dyDescent="0.25">
      <c r="A8" s="49"/>
      <c r="B8" s="52"/>
      <c r="C8" s="29"/>
      <c r="D8" s="32"/>
      <c r="E8" s="29"/>
      <c r="F8" s="6" t="s">
        <v>59</v>
      </c>
      <c r="G8" s="6">
        <v>140</v>
      </c>
      <c r="H8" s="6">
        <v>5</v>
      </c>
      <c r="I8" s="16"/>
      <c r="J8" s="17"/>
      <c r="K8" s="17"/>
      <c r="L8" s="17"/>
      <c r="M8" s="17"/>
      <c r="N8" s="17"/>
      <c r="O8" s="17"/>
      <c r="P8" s="18">
        <v>11</v>
      </c>
      <c r="Q8" s="19">
        <f t="shared" ref="Q8" si="1">I8+J8+K8+L8+M8+N8+O8+P8</f>
        <v>11</v>
      </c>
    </row>
    <row r="9" spans="1:17" ht="14.25" customHeight="1" x14ac:dyDescent="0.25">
      <c r="A9" s="49"/>
      <c r="B9" s="52"/>
      <c r="C9" s="29"/>
      <c r="D9" s="31" t="s">
        <v>36</v>
      </c>
      <c r="E9" s="29"/>
      <c r="F9" s="7" t="s">
        <v>58</v>
      </c>
      <c r="G9" s="7">
        <v>200</v>
      </c>
      <c r="H9" s="7">
        <v>5</v>
      </c>
      <c r="I9" s="16"/>
      <c r="J9" s="17"/>
      <c r="K9" s="17"/>
      <c r="L9" s="17"/>
      <c r="M9" s="17"/>
      <c r="N9" s="17">
        <v>50</v>
      </c>
      <c r="O9" s="17">
        <v>50</v>
      </c>
      <c r="P9" s="18"/>
      <c r="Q9" s="20">
        <f t="shared" ref="Q9:Q41" si="2">I9+J9+K9+L9+M9+N9+O9+P9</f>
        <v>100</v>
      </c>
    </row>
    <row r="10" spans="1:17" ht="14.25" customHeight="1" x14ac:dyDescent="0.25">
      <c r="A10" s="49"/>
      <c r="B10" s="52"/>
      <c r="C10" s="29"/>
      <c r="D10" s="32"/>
      <c r="E10" s="29"/>
      <c r="F10" s="25" t="s">
        <v>59</v>
      </c>
      <c r="G10" s="25">
        <v>200</v>
      </c>
      <c r="H10" s="25">
        <v>5</v>
      </c>
      <c r="I10" s="16"/>
      <c r="J10" s="17"/>
      <c r="K10" s="17"/>
      <c r="L10" s="17"/>
      <c r="M10" s="17"/>
      <c r="N10" s="17"/>
      <c r="O10" s="17">
        <v>50</v>
      </c>
      <c r="P10" s="18"/>
      <c r="Q10" s="20">
        <f t="shared" si="2"/>
        <v>50</v>
      </c>
    </row>
    <row r="11" spans="1:17" ht="14.25" customHeight="1" x14ac:dyDescent="0.25">
      <c r="A11" s="49"/>
      <c r="B11" s="52"/>
      <c r="C11" s="29"/>
      <c r="D11" s="31" t="s">
        <v>37</v>
      </c>
      <c r="E11" s="29"/>
      <c r="F11" s="25" t="s">
        <v>58</v>
      </c>
      <c r="G11" s="25">
        <v>200</v>
      </c>
      <c r="H11" s="25">
        <v>5</v>
      </c>
      <c r="I11" s="16"/>
      <c r="J11" s="17"/>
      <c r="K11" s="17"/>
      <c r="L11" s="17"/>
      <c r="M11" s="17"/>
      <c r="N11" s="17"/>
      <c r="O11" s="17">
        <v>60</v>
      </c>
      <c r="P11" s="18">
        <v>20</v>
      </c>
      <c r="Q11" s="20">
        <f t="shared" si="2"/>
        <v>80</v>
      </c>
    </row>
    <row r="12" spans="1:17" ht="14.25" customHeight="1" x14ac:dyDescent="0.25">
      <c r="A12" s="49"/>
      <c r="B12" s="52"/>
      <c r="C12" s="29"/>
      <c r="D12" s="32"/>
      <c r="E12" s="29"/>
      <c r="F12" s="25" t="s">
        <v>59</v>
      </c>
      <c r="G12" s="25">
        <v>200</v>
      </c>
      <c r="H12" s="25">
        <v>5</v>
      </c>
      <c r="I12" s="16"/>
      <c r="J12" s="17"/>
      <c r="K12" s="17"/>
      <c r="L12" s="17"/>
      <c r="M12" s="17"/>
      <c r="N12" s="17"/>
      <c r="O12" s="17">
        <v>50</v>
      </c>
      <c r="P12" s="18"/>
      <c r="Q12" s="20">
        <f t="shared" si="2"/>
        <v>50</v>
      </c>
    </row>
    <row r="13" spans="1:17" ht="14.25" customHeight="1" x14ac:dyDescent="0.25">
      <c r="A13" s="49"/>
      <c r="B13" s="52"/>
      <c r="C13" s="29"/>
      <c r="D13" s="27" t="s">
        <v>38</v>
      </c>
      <c r="E13" s="29"/>
      <c r="F13" s="25" t="s">
        <v>59</v>
      </c>
      <c r="G13" s="25">
        <v>200</v>
      </c>
      <c r="H13" s="25">
        <v>5</v>
      </c>
      <c r="I13" s="16"/>
      <c r="J13" s="17"/>
      <c r="K13" s="17"/>
      <c r="L13" s="17"/>
      <c r="M13" s="17"/>
      <c r="N13" s="17">
        <v>20</v>
      </c>
      <c r="O13" s="17"/>
      <c r="P13" s="18"/>
      <c r="Q13" s="20">
        <f t="shared" si="2"/>
        <v>20</v>
      </c>
    </row>
    <row r="14" spans="1:17" ht="14.25" customHeight="1" x14ac:dyDescent="0.25">
      <c r="A14" s="49"/>
      <c r="B14" s="52"/>
      <c r="C14" s="29"/>
      <c r="D14" s="31" t="s">
        <v>39</v>
      </c>
      <c r="E14" s="29"/>
      <c r="F14" s="25" t="s">
        <v>58</v>
      </c>
      <c r="G14" s="25">
        <v>200</v>
      </c>
      <c r="H14" s="25">
        <v>5</v>
      </c>
      <c r="I14" s="16"/>
      <c r="J14" s="17"/>
      <c r="K14" s="17"/>
      <c r="L14" s="17"/>
      <c r="M14" s="17"/>
      <c r="N14" s="17">
        <v>65</v>
      </c>
      <c r="O14" s="17"/>
      <c r="P14" s="18"/>
      <c r="Q14" s="20">
        <f t="shared" si="2"/>
        <v>65</v>
      </c>
    </row>
    <row r="15" spans="1:17" ht="14.25" customHeight="1" x14ac:dyDescent="0.25">
      <c r="A15" s="49"/>
      <c r="B15" s="52"/>
      <c r="C15" s="29"/>
      <c r="D15" s="32"/>
      <c r="E15" s="29"/>
      <c r="F15" s="25" t="s">
        <v>59</v>
      </c>
      <c r="G15" s="25">
        <v>200</v>
      </c>
      <c r="H15" s="25">
        <v>5</v>
      </c>
      <c r="I15" s="16"/>
      <c r="J15" s="17"/>
      <c r="K15" s="17"/>
      <c r="L15" s="17"/>
      <c r="M15" s="17"/>
      <c r="N15" s="17">
        <v>5</v>
      </c>
      <c r="O15" s="17"/>
      <c r="P15" s="18"/>
      <c r="Q15" s="20">
        <f t="shared" si="2"/>
        <v>5</v>
      </c>
    </row>
    <row r="16" spans="1:17" ht="14.25" customHeight="1" x14ac:dyDescent="0.25">
      <c r="A16" s="49"/>
      <c r="B16" s="52"/>
      <c r="C16" s="29"/>
      <c r="D16" s="27" t="s">
        <v>40</v>
      </c>
      <c r="E16" s="29"/>
      <c r="F16" s="25" t="s">
        <v>58</v>
      </c>
      <c r="G16" s="25">
        <v>200</v>
      </c>
      <c r="H16" s="25">
        <v>5</v>
      </c>
      <c r="I16" s="16"/>
      <c r="J16" s="17"/>
      <c r="K16" s="17"/>
      <c r="L16" s="17"/>
      <c r="M16" s="17"/>
      <c r="N16" s="17"/>
      <c r="O16" s="17">
        <v>30</v>
      </c>
      <c r="P16" s="18"/>
      <c r="Q16" s="20">
        <f t="shared" si="2"/>
        <v>30</v>
      </c>
    </row>
    <row r="17" spans="1:17" ht="14.25" customHeight="1" x14ac:dyDescent="0.25">
      <c r="A17" s="49"/>
      <c r="B17" s="52"/>
      <c r="C17" s="29"/>
      <c r="D17" s="27" t="s">
        <v>41</v>
      </c>
      <c r="E17" s="29"/>
      <c r="F17" s="25" t="s">
        <v>59</v>
      </c>
      <c r="G17" s="25">
        <v>200</v>
      </c>
      <c r="H17" s="25">
        <v>5</v>
      </c>
      <c r="I17" s="16"/>
      <c r="J17" s="17"/>
      <c r="K17" s="17"/>
      <c r="L17" s="17"/>
      <c r="M17" s="17"/>
      <c r="N17" s="17"/>
      <c r="O17" s="17"/>
      <c r="P17" s="18">
        <v>20</v>
      </c>
      <c r="Q17" s="20">
        <f t="shared" si="2"/>
        <v>20</v>
      </c>
    </row>
    <row r="18" spans="1:17" ht="14.25" customHeight="1" x14ac:dyDescent="0.25">
      <c r="A18" s="49"/>
      <c r="B18" s="52"/>
      <c r="C18" s="29"/>
      <c r="D18" s="31" t="s">
        <v>42</v>
      </c>
      <c r="E18" s="29"/>
      <c r="F18" s="25" t="s">
        <v>58</v>
      </c>
      <c r="G18" s="25">
        <v>100</v>
      </c>
      <c r="H18" s="25">
        <v>0</v>
      </c>
      <c r="I18" s="16"/>
      <c r="J18" s="17"/>
      <c r="K18" s="17"/>
      <c r="L18" s="17"/>
      <c r="M18" s="17"/>
      <c r="N18" s="17"/>
      <c r="O18" s="17">
        <v>20</v>
      </c>
      <c r="P18" s="18">
        <v>17</v>
      </c>
      <c r="Q18" s="20">
        <f t="shared" si="2"/>
        <v>37</v>
      </c>
    </row>
    <row r="19" spans="1:17" ht="14.25" customHeight="1" x14ac:dyDescent="0.25">
      <c r="A19" s="49"/>
      <c r="B19" s="52"/>
      <c r="C19" s="29"/>
      <c r="D19" s="32"/>
      <c r="E19" s="29"/>
      <c r="F19" s="25" t="s">
        <v>59</v>
      </c>
      <c r="G19" s="25">
        <v>100</v>
      </c>
      <c r="H19" s="25">
        <v>0</v>
      </c>
      <c r="I19" s="16"/>
      <c r="J19" s="17"/>
      <c r="K19" s="17"/>
      <c r="L19" s="17"/>
      <c r="M19" s="17">
        <v>3</v>
      </c>
      <c r="N19" s="17"/>
      <c r="O19" s="17"/>
      <c r="P19" s="18">
        <v>6</v>
      </c>
      <c r="Q19" s="20">
        <f t="shared" si="2"/>
        <v>9</v>
      </c>
    </row>
    <row r="20" spans="1:17" ht="14.25" customHeight="1" x14ac:dyDescent="0.25">
      <c r="A20" s="49"/>
      <c r="B20" s="52"/>
      <c r="C20" s="29"/>
      <c r="D20" s="31" t="s">
        <v>43</v>
      </c>
      <c r="E20" s="29"/>
      <c r="F20" s="25" t="s">
        <v>58</v>
      </c>
      <c r="G20" s="25">
        <v>400</v>
      </c>
      <c r="H20" s="25">
        <v>15</v>
      </c>
      <c r="I20" s="16"/>
      <c r="J20" s="17"/>
      <c r="K20" s="17"/>
      <c r="L20" s="17"/>
      <c r="M20" s="17">
        <v>9</v>
      </c>
      <c r="N20" s="17"/>
      <c r="O20" s="17"/>
      <c r="P20" s="18"/>
      <c r="Q20" s="20">
        <f t="shared" si="2"/>
        <v>9</v>
      </c>
    </row>
    <row r="21" spans="1:17" ht="14.25" customHeight="1" x14ac:dyDescent="0.25">
      <c r="A21" s="49"/>
      <c r="B21" s="52"/>
      <c r="C21" s="29"/>
      <c r="D21" s="32"/>
      <c r="E21" s="29"/>
      <c r="F21" s="25" t="s">
        <v>59</v>
      </c>
      <c r="G21" s="25">
        <v>400</v>
      </c>
      <c r="H21" s="25">
        <v>15</v>
      </c>
      <c r="I21" s="16"/>
      <c r="J21" s="17"/>
      <c r="K21" s="17"/>
      <c r="L21" s="17"/>
      <c r="M21" s="17">
        <v>13</v>
      </c>
      <c r="N21" s="17"/>
      <c r="O21" s="17"/>
      <c r="P21" s="18"/>
      <c r="Q21" s="20">
        <f t="shared" si="2"/>
        <v>13</v>
      </c>
    </row>
    <row r="22" spans="1:17" ht="14.25" customHeight="1" x14ac:dyDescent="0.25">
      <c r="A22" s="49"/>
      <c r="B22" s="52"/>
      <c r="C22" s="29"/>
      <c r="D22" s="27" t="s">
        <v>44</v>
      </c>
      <c r="E22" s="29"/>
      <c r="F22" s="25" t="s">
        <v>58</v>
      </c>
      <c r="G22" s="25">
        <v>200</v>
      </c>
      <c r="H22" s="25">
        <v>8</v>
      </c>
      <c r="I22" s="16"/>
      <c r="J22" s="17"/>
      <c r="K22" s="17"/>
      <c r="L22" s="17"/>
      <c r="M22" s="17"/>
      <c r="N22" s="17">
        <v>9</v>
      </c>
      <c r="O22" s="17"/>
      <c r="P22" s="18"/>
      <c r="Q22" s="20">
        <f t="shared" si="2"/>
        <v>9</v>
      </c>
    </row>
    <row r="23" spans="1:17" ht="14.25" customHeight="1" x14ac:dyDescent="0.25">
      <c r="A23" s="49"/>
      <c r="B23" s="52"/>
      <c r="C23" s="29"/>
      <c r="D23" s="27" t="s">
        <v>45</v>
      </c>
      <c r="E23" s="29"/>
      <c r="F23" s="25" t="s">
        <v>58</v>
      </c>
      <c r="G23" s="25">
        <v>180</v>
      </c>
      <c r="H23" s="25">
        <v>5</v>
      </c>
      <c r="I23" s="16"/>
      <c r="J23" s="17"/>
      <c r="K23" s="17"/>
      <c r="L23" s="17"/>
      <c r="M23" s="17"/>
      <c r="N23" s="17">
        <v>11</v>
      </c>
      <c r="O23" s="17"/>
      <c r="P23" s="18"/>
      <c r="Q23" s="20">
        <f t="shared" si="2"/>
        <v>11</v>
      </c>
    </row>
    <row r="24" spans="1:17" ht="14.25" customHeight="1" x14ac:dyDescent="0.25">
      <c r="A24" s="49"/>
      <c r="B24" s="52"/>
      <c r="C24" s="29"/>
      <c r="D24" s="31" t="s">
        <v>46</v>
      </c>
      <c r="E24" s="29"/>
      <c r="F24" s="25" t="s">
        <v>58</v>
      </c>
      <c r="G24" s="25">
        <v>200</v>
      </c>
      <c r="H24" s="25">
        <v>5</v>
      </c>
      <c r="I24" s="16"/>
      <c r="J24" s="17"/>
      <c r="K24" s="17"/>
      <c r="L24" s="17">
        <v>9</v>
      </c>
      <c r="M24" s="17"/>
      <c r="N24" s="17"/>
      <c r="O24" s="17"/>
      <c r="P24" s="18"/>
      <c r="Q24" s="20">
        <f t="shared" si="2"/>
        <v>9</v>
      </c>
    </row>
    <row r="25" spans="1:17" ht="14.25" customHeight="1" x14ac:dyDescent="0.25">
      <c r="A25" s="49"/>
      <c r="B25" s="52"/>
      <c r="C25" s="29"/>
      <c r="D25" s="32"/>
      <c r="E25" s="29"/>
      <c r="F25" s="25" t="s">
        <v>59</v>
      </c>
      <c r="G25" s="25">
        <v>200</v>
      </c>
      <c r="H25" s="25">
        <v>5</v>
      </c>
      <c r="I25" s="16"/>
      <c r="J25" s="17"/>
      <c r="K25" s="17"/>
      <c r="L25" s="17">
        <v>17</v>
      </c>
      <c r="M25" s="17"/>
      <c r="N25" s="17"/>
      <c r="O25" s="17"/>
      <c r="P25" s="18"/>
      <c r="Q25" s="20">
        <f t="shared" si="2"/>
        <v>17</v>
      </c>
    </row>
    <row r="26" spans="1:17" ht="14.25" customHeight="1" x14ac:dyDescent="0.25">
      <c r="A26" s="49"/>
      <c r="B26" s="52"/>
      <c r="C26" s="29"/>
      <c r="D26" s="31" t="s">
        <v>47</v>
      </c>
      <c r="E26" s="29"/>
      <c r="F26" s="25" t="s">
        <v>58</v>
      </c>
      <c r="G26" s="25">
        <v>200</v>
      </c>
      <c r="H26" s="25">
        <v>5</v>
      </c>
      <c r="I26" s="16"/>
      <c r="J26" s="17"/>
      <c r="K26" s="17"/>
      <c r="L26" s="17"/>
      <c r="M26" s="17">
        <v>32</v>
      </c>
      <c r="N26" s="17"/>
      <c r="O26" s="17"/>
      <c r="P26" s="18"/>
      <c r="Q26" s="20">
        <f t="shared" si="2"/>
        <v>32</v>
      </c>
    </row>
    <row r="27" spans="1:17" ht="14.25" customHeight="1" x14ac:dyDescent="0.25">
      <c r="A27" s="49"/>
      <c r="B27" s="52"/>
      <c r="C27" s="29"/>
      <c r="D27" s="32"/>
      <c r="E27" s="29"/>
      <c r="F27" s="25" t="s">
        <v>59</v>
      </c>
      <c r="G27" s="25">
        <v>200</v>
      </c>
      <c r="H27" s="25">
        <v>5</v>
      </c>
      <c r="I27" s="16"/>
      <c r="J27" s="17"/>
      <c r="K27" s="17"/>
      <c r="L27" s="17">
        <v>54</v>
      </c>
      <c r="M27" s="17">
        <v>29</v>
      </c>
      <c r="N27" s="17"/>
      <c r="O27" s="17"/>
      <c r="P27" s="18"/>
      <c r="Q27" s="20">
        <f t="shared" si="2"/>
        <v>83</v>
      </c>
    </row>
    <row r="28" spans="1:17" ht="14.25" customHeight="1" x14ac:dyDescent="0.25">
      <c r="A28" s="49"/>
      <c r="B28" s="52"/>
      <c r="C28" s="29"/>
      <c r="D28" s="27" t="s">
        <v>48</v>
      </c>
      <c r="E28" s="29"/>
      <c r="F28" s="25" t="s">
        <v>59</v>
      </c>
      <c r="G28" s="25">
        <v>300</v>
      </c>
      <c r="H28" s="25">
        <v>8</v>
      </c>
      <c r="I28" s="16"/>
      <c r="J28" s="17"/>
      <c r="K28" s="17"/>
      <c r="L28" s="17"/>
      <c r="M28" s="17">
        <v>16</v>
      </c>
      <c r="N28" s="17"/>
      <c r="O28" s="17"/>
      <c r="P28" s="18"/>
      <c r="Q28" s="20">
        <f t="shared" si="2"/>
        <v>16</v>
      </c>
    </row>
    <row r="29" spans="1:17" ht="14.25" customHeight="1" x14ac:dyDescent="0.25">
      <c r="A29" s="49"/>
      <c r="B29" s="52"/>
      <c r="C29" s="29"/>
      <c r="D29" s="27" t="s">
        <v>49</v>
      </c>
      <c r="E29" s="29"/>
      <c r="F29" s="25" t="s">
        <v>59</v>
      </c>
      <c r="G29" s="25">
        <v>270</v>
      </c>
      <c r="H29" s="25">
        <v>18</v>
      </c>
      <c r="I29" s="16"/>
      <c r="J29" s="17"/>
      <c r="K29" s="17"/>
      <c r="L29" s="17"/>
      <c r="M29" s="17">
        <v>18</v>
      </c>
      <c r="N29" s="17"/>
      <c r="O29" s="17"/>
      <c r="P29" s="18"/>
      <c r="Q29" s="20">
        <f t="shared" si="2"/>
        <v>18</v>
      </c>
    </row>
    <row r="30" spans="1:17" ht="14.25" customHeight="1" x14ac:dyDescent="0.25">
      <c r="A30" s="49"/>
      <c r="B30" s="52"/>
      <c r="C30" s="29"/>
      <c r="D30" s="31" t="s">
        <v>50</v>
      </c>
      <c r="E30" s="29"/>
      <c r="F30" s="25" t="s">
        <v>58</v>
      </c>
      <c r="G30" s="25">
        <v>220</v>
      </c>
      <c r="H30" s="25">
        <v>20</v>
      </c>
      <c r="I30" s="16"/>
      <c r="J30" s="17"/>
      <c r="K30" s="17"/>
      <c r="L30" s="17"/>
      <c r="M30" s="17">
        <v>6</v>
      </c>
      <c r="N30" s="17"/>
      <c r="O30" s="17"/>
      <c r="P30" s="18"/>
      <c r="Q30" s="20">
        <f t="shared" si="2"/>
        <v>6</v>
      </c>
    </row>
    <row r="31" spans="1:17" ht="14.25" customHeight="1" x14ac:dyDescent="0.25">
      <c r="A31" s="49"/>
      <c r="B31" s="52"/>
      <c r="C31" s="29"/>
      <c r="D31" s="32"/>
      <c r="E31" s="29"/>
      <c r="F31" s="25" t="s">
        <v>59</v>
      </c>
      <c r="G31" s="25">
        <v>220</v>
      </c>
      <c r="H31" s="25">
        <v>20</v>
      </c>
      <c r="I31" s="16"/>
      <c r="J31" s="17"/>
      <c r="K31" s="17"/>
      <c r="L31" s="17"/>
      <c r="M31" s="17">
        <v>8</v>
      </c>
      <c r="N31" s="17"/>
      <c r="O31" s="17"/>
      <c r="P31" s="18"/>
      <c r="Q31" s="20">
        <f t="shared" si="2"/>
        <v>8</v>
      </c>
    </row>
    <row r="32" spans="1:17" ht="14.25" customHeight="1" x14ac:dyDescent="0.25">
      <c r="A32" s="49"/>
      <c r="B32" s="52"/>
      <c r="C32" s="29"/>
      <c r="D32" s="31" t="s">
        <v>51</v>
      </c>
      <c r="E32" s="29"/>
      <c r="F32" s="25" t="s">
        <v>58</v>
      </c>
      <c r="G32" s="25">
        <v>220</v>
      </c>
      <c r="H32" s="25">
        <v>20</v>
      </c>
      <c r="I32" s="16"/>
      <c r="J32" s="17"/>
      <c r="K32" s="17"/>
      <c r="L32" s="17"/>
      <c r="M32" s="17">
        <v>23</v>
      </c>
      <c r="N32" s="17"/>
      <c r="O32" s="17"/>
      <c r="P32" s="18"/>
      <c r="Q32" s="20">
        <f t="shared" si="2"/>
        <v>23</v>
      </c>
    </row>
    <row r="33" spans="1:22" ht="14.25" customHeight="1" x14ac:dyDescent="0.25">
      <c r="A33" s="49"/>
      <c r="B33" s="52"/>
      <c r="C33" s="29"/>
      <c r="D33" s="32"/>
      <c r="E33" s="29"/>
      <c r="F33" s="25" t="s">
        <v>59</v>
      </c>
      <c r="G33" s="25">
        <v>220</v>
      </c>
      <c r="H33" s="25">
        <v>20</v>
      </c>
      <c r="I33" s="16"/>
      <c r="J33" s="17"/>
      <c r="K33" s="17"/>
      <c r="L33" s="17"/>
      <c r="M33" s="17">
        <v>24</v>
      </c>
      <c r="N33" s="17"/>
      <c r="O33" s="17"/>
      <c r="P33" s="18"/>
      <c r="Q33" s="20">
        <f t="shared" si="2"/>
        <v>24</v>
      </c>
    </row>
    <row r="34" spans="1:22" ht="14.25" customHeight="1" x14ac:dyDescent="0.25">
      <c r="A34" s="49"/>
      <c r="B34" s="52"/>
      <c r="C34" s="29"/>
      <c r="D34" s="27" t="s">
        <v>52</v>
      </c>
      <c r="E34" s="29"/>
      <c r="F34" s="25" t="s">
        <v>58</v>
      </c>
      <c r="G34" s="25">
        <v>70</v>
      </c>
      <c r="H34" s="25">
        <v>17</v>
      </c>
      <c r="I34" s="16"/>
      <c r="J34" s="17"/>
      <c r="K34" s="17"/>
      <c r="L34" s="17"/>
      <c r="M34" s="17">
        <v>16</v>
      </c>
      <c r="N34" s="17"/>
      <c r="O34" s="17"/>
      <c r="P34" s="18"/>
      <c r="Q34" s="20">
        <f t="shared" si="2"/>
        <v>16</v>
      </c>
    </row>
    <row r="35" spans="1:22" ht="14.25" customHeight="1" x14ac:dyDescent="0.25">
      <c r="A35" s="49"/>
      <c r="B35" s="52"/>
      <c r="C35" s="29"/>
      <c r="D35" s="27" t="s">
        <v>53</v>
      </c>
      <c r="E35" s="29"/>
      <c r="F35" s="25" t="s">
        <v>59</v>
      </c>
      <c r="G35" s="25">
        <v>400</v>
      </c>
      <c r="H35" s="25">
        <v>15</v>
      </c>
      <c r="I35" s="16"/>
      <c r="J35" s="17"/>
      <c r="K35" s="17"/>
      <c r="L35" s="17"/>
      <c r="M35" s="17">
        <v>21</v>
      </c>
      <c r="N35" s="17"/>
      <c r="O35" s="17"/>
      <c r="P35" s="18"/>
      <c r="Q35" s="20">
        <f t="shared" si="2"/>
        <v>21</v>
      </c>
    </row>
    <row r="36" spans="1:22" ht="14.25" customHeight="1" x14ac:dyDescent="0.25">
      <c r="A36" s="49"/>
      <c r="B36" s="52"/>
      <c r="C36" s="29"/>
      <c r="D36" s="31" t="s">
        <v>54</v>
      </c>
      <c r="E36" s="29"/>
      <c r="F36" s="25" t="s">
        <v>58</v>
      </c>
      <c r="G36" s="25">
        <v>180</v>
      </c>
      <c r="H36" s="25">
        <v>0</v>
      </c>
      <c r="I36" s="16"/>
      <c r="J36" s="17"/>
      <c r="K36" s="17"/>
      <c r="L36" s="17"/>
      <c r="M36" s="17">
        <v>14</v>
      </c>
      <c r="N36" s="17"/>
      <c r="O36" s="17"/>
      <c r="P36" s="18"/>
      <c r="Q36" s="20">
        <f t="shared" si="2"/>
        <v>14</v>
      </c>
    </row>
    <row r="37" spans="1:22" ht="14.25" customHeight="1" x14ac:dyDescent="0.25">
      <c r="A37" s="49"/>
      <c r="B37" s="52"/>
      <c r="C37" s="29"/>
      <c r="D37" s="32"/>
      <c r="E37" s="29"/>
      <c r="F37" s="25" t="s">
        <v>59</v>
      </c>
      <c r="G37" s="25">
        <v>180</v>
      </c>
      <c r="H37" s="25">
        <v>0</v>
      </c>
      <c r="I37" s="16"/>
      <c r="J37" s="17"/>
      <c r="K37" s="17"/>
      <c r="L37" s="17"/>
      <c r="M37" s="17">
        <v>22</v>
      </c>
      <c r="N37" s="17"/>
      <c r="O37" s="17"/>
      <c r="P37" s="18"/>
      <c r="Q37" s="20">
        <f t="shared" si="2"/>
        <v>22</v>
      </c>
    </row>
    <row r="38" spans="1:22" ht="14.25" customHeight="1" x14ac:dyDescent="0.25">
      <c r="A38" s="49"/>
      <c r="B38" s="52"/>
      <c r="C38" s="29"/>
      <c r="D38" s="27" t="s">
        <v>55</v>
      </c>
      <c r="E38" s="29"/>
      <c r="F38" s="25" t="s">
        <v>59</v>
      </c>
      <c r="G38" s="25">
        <v>200</v>
      </c>
      <c r="H38" s="25">
        <v>0</v>
      </c>
      <c r="I38" s="16"/>
      <c r="J38" s="17"/>
      <c r="K38" s="17"/>
      <c r="L38" s="17"/>
      <c r="M38" s="17"/>
      <c r="N38" s="17"/>
      <c r="O38" s="17"/>
      <c r="P38" s="18">
        <v>20</v>
      </c>
      <c r="Q38" s="20">
        <f t="shared" si="2"/>
        <v>20</v>
      </c>
    </row>
    <row r="39" spans="1:22" ht="14.25" customHeight="1" x14ac:dyDescent="0.25">
      <c r="A39" s="49"/>
      <c r="B39" s="52"/>
      <c r="C39" s="29"/>
      <c r="D39" s="31" t="s">
        <v>56</v>
      </c>
      <c r="E39" s="29"/>
      <c r="F39" s="25" t="s">
        <v>58</v>
      </c>
      <c r="G39" s="25">
        <v>180</v>
      </c>
      <c r="H39" s="25">
        <v>0</v>
      </c>
      <c r="I39" s="16"/>
      <c r="J39" s="17"/>
      <c r="K39" s="17"/>
      <c r="L39" s="17"/>
      <c r="M39" s="17">
        <v>20</v>
      </c>
      <c r="N39" s="17"/>
      <c r="O39" s="17"/>
      <c r="P39" s="18"/>
      <c r="Q39" s="20">
        <f t="shared" si="2"/>
        <v>20</v>
      </c>
    </row>
    <row r="40" spans="1:22" ht="14.25" customHeight="1" x14ac:dyDescent="0.25">
      <c r="A40" s="49"/>
      <c r="B40" s="52"/>
      <c r="C40" s="29"/>
      <c r="D40" s="32"/>
      <c r="E40" s="29"/>
      <c r="F40" s="25" t="s">
        <v>59</v>
      </c>
      <c r="G40" s="25">
        <v>180</v>
      </c>
      <c r="H40" s="25">
        <v>0</v>
      </c>
      <c r="I40" s="16"/>
      <c r="J40" s="17"/>
      <c r="K40" s="17"/>
      <c r="L40" s="17"/>
      <c r="M40" s="17">
        <v>17</v>
      </c>
      <c r="N40" s="17"/>
      <c r="O40" s="17"/>
      <c r="P40" s="18"/>
      <c r="Q40" s="20">
        <f t="shared" si="2"/>
        <v>17</v>
      </c>
    </row>
    <row r="41" spans="1:22" ht="14.25" customHeight="1" thickBot="1" x14ac:dyDescent="0.3">
      <c r="A41" s="49"/>
      <c r="B41" s="53"/>
      <c r="C41" s="30"/>
      <c r="D41" s="27" t="s">
        <v>57</v>
      </c>
      <c r="E41" s="30"/>
      <c r="F41" s="25" t="s">
        <v>59</v>
      </c>
      <c r="G41" s="25">
        <v>200</v>
      </c>
      <c r="H41" s="25">
        <v>5</v>
      </c>
      <c r="I41" s="16"/>
      <c r="J41" s="17"/>
      <c r="K41" s="17"/>
      <c r="L41" s="17"/>
      <c r="M41" s="17"/>
      <c r="N41" s="17"/>
      <c r="O41" s="17"/>
      <c r="P41" s="18">
        <v>20</v>
      </c>
      <c r="Q41" s="20">
        <f t="shared" si="2"/>
        <v>20</v>
      </c>
    </row>
    <row r="42" spans="1:22" ht="14.25" customHeight="1" thickBot="1" x14ac:dyDescent="0.3">
      <c r="A42" s="50"/>
      <c r="B42" s="33" t="s">
        <v>21</v>
      </c>
      <c r="C42" s="34"/>
      <c r="D42" s="34"/>
      <c r="E42" s="34"/>
      <c r="F42" s="34"/>
      <c r="G42" s="34"/>
      <c r="H42" s="34"/>
      <c r="I42" s="10">
        <f t="shared" ref="I42:Q42" si="3">SUM(I5:I41)</f>
        <v>0</v>
      </c>
      <c r="J42" s="21">
        <f t="shared" si="3"/>
        <v>0</v>
      </c>
      <c r="K42" s="21">
        <f t="shared" si="3"/>
        <v>0</v>
      </c>
      <c r="L42" s="21">
        <f t="shared" si="3"/>
        <v>80</v>
      </c>
      <c r="M42" s="21">
        <f t="shared" si="3"/>
        <v>351</v>
      </c>
      <c r="N42" s="21">
        <f t="shared" si="3"/>
        <v>160</v>
      </c>
      <c r="O42" s="21">
        <f t="shared" si="3"/>
        <v>295</v>
      </c>
      <c r="P42" s="22">
        <f t="shared" si="3"/>
        <v>114</v>
      </c>
      <c r="Q42" s="11">
        <f t="shared" si="3"/>
        <v>1000</v>
      </c>
    </row>
    <row r="44" spans="1:22" s="23" customFormat="1" ht="15" customHeight="1" x14ac:dyDescent="0.25">
      <c r="B44" s="5" t="s">
        <v>20</v>
      </c>
      <c r="C44" s="24">
        <v>1</v>
      </c>
      <c r="D44" s="55" t="s">
        <v>16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9"/>
      <c r="S44" s="9"/>
      <c r="T44" s="9"/>
      <c r="U44" s="9"/>
      <c r="V44" s="9"/>
    </row>
    <row r="45" spans="1:22" s="23" customFormat="1" ht="15" customHeight="1" x14ac:dyDescent="0.25">
      <c r="B45" s="1"/>
      <c r="C45" s="24">
        <v>2</v>
      </c>
      <c r="D45" s="55" t="s">
        <v>17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9"/>
      <c r="S45" s="9"/>
      <c r="T45" s="9"/>
      <c r="U45" s="9"/>
      <c r="V45" s="9"/>
    </row>
    <row r="46" spans="1:22" s="23" customFormat="1" ht="15" customHeight="1" x14ac:dyDescent="0.25">
      <c r="B46" s="1"/>
      <c r="C46" s="24">
        <v>3</v>
      </c>
      <c r="D46" s="55" t="s">
        <v>18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9"/>
      <c r="S46" s="9"/>
      <c r="T46" s="9"/>
      <c r="U46" s="9"/>
      <c r="V46" s="9"/>
    </row>
    <row r="47" spans="1:22" s="23" customFormat="1" x14ac:dyDescent="0.25">
      <c r="B47" s="1"/>
      <c r="C47" s="24">
        <v>4</v>
      </c>
      <c r="D47" s="56" t="s">
        <v>19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8"/>
      <c r="S47" s="8"/>
      <c r="T47" s="8"/>
      <c r="U47" s="8"/>
      <c r="V47" s="8"/>
    </row>
    <row r="48" spans="1:22" s="23" customFormat="1" x14ac:dyDescent="0.25">
      <c r="B48" s="1"/>
      <c r="C48" s="24">
        <v>5</v>
      </c>
      <c r="D48" s="56" t="s">
        <v>25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8"/>
      <c r="S48" s="8"/>
      <c r="T48" s="8"/>
      <c r="U48" s="8"/>
      <c r="V48" s="8"/>
    </row>
    <row r="49" spans="1:22" s="23" customFormat="1" x14ac:dyDescent="0.25">
      <c r="B49" s="1"/>
      <c r="C49" s="24">
        <v>6</v>
      </c>
      <c r="D49" s="56" t="s">
        <v>26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8"/>
      <c r="S49" s="8"/>
      <c r="T49" s="8"/>
      <c r="U49" s="8"/>
      <c r="V49" s="8"/>
    </row>
    <row r="50" spans="1:22" s="23" customFormat="1" x14ac:dyDescent="0.25">
      <c r="B50" s="1"/>
      <c r="C50" s="24">
        <v>7</v>
      </c>
      <c r="D50" s="56" t="s">
        <v>27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8"/>
      <c r="S50" s="8"/>
      <c r="T50" s="8"/>
      <c r="U50" s="8"/>
      <c r="V50" s="8"/>
    </row>
    <row r="51" spans="1:22" s="23" customFormat="1" x14ac:dyDescent="0.25">
      <c r="B51" s="1"/>
      <c r="C51" s="24" t="s">
        <v>28</v>
      </c>
      <c r="D51" s="56" t="s">
        <v>29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8"/>
      <c r="S51" s="8"/>
      <c r="T51" s="8"/>
      <c r="U51" s="8"/>
      <c r="V51" s="8"/>
    </row>
    <row r="52" spans="1:22" s="23" customFormat="1" ht="6.75" customHeight="1" x14ac:dyDescent="0.25">
      <c r="C52" s="2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22" s="23" customFormat="1" ht="45" customHeight="1" x14ac:dyDescent="0.25">
      <c r="A53" s="54" t="s">
        <v>31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</sheetData>
  <mergeCells count="39">
    <mergeCell ref="A53:Q53"/>
    <mergeCell ref="D44:Q44"/>
    <mergeCell ref="D45:Q45"/>
    <mergeCell ref="D46:Q46"/>
    <mergeCell ref="D47:Q47"/>
    <mergeCell ref="D48:Q48"/>
    <mergeCell ref="D49:Q49"/>
    <mergeCell ref="D50:Q50"/>
    <mergeCell ref="D51:Q51"/>
    <mergeCell ref="D52:Q52"/>
    <mergeCell ref="B42:H4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42"/>
    <mergeCell ref="B5:B41"/>
    <mergeCell ref="C5:C41"/>
    <mergeCell ref="E5:E41"/>
    <mergeCell ref="D7:D8"/>
    <mergeCell ref="D9:D10"/>
    <mergeCell ref="D11:D12"/>
    <mergeCell ref="D14:D15"/>
    <mergeCell ref="D18:D19"/>
    <mergeCell ref="D20:D21"/>
    <mergeCell ref="D24:D25"/>
    <mergeCell ref="D26:D27"/>
    <mergeCell ref="D30:D31"/>
    <mergeCell ref="D32:D33"/>
    <mergeCell ref="D36:D37"/>
    <mergeCell ref="D39:D40"/>
  </mergeCells>
  <phoneticPr fontId="9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2025-02-25T14:40:42Z</dcterms:modified>
</cp:coreProperties>
</file>