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6__Pěstební činnosti________II.Q_2025/2__Zakázka__225162/"/>
    </mc:Choice>
  </mc:AlternateContent>
  <xr:revisionPtr revIDLastSave="20" documentId="8_{AE9756AA-C027-4636-9917-BD6B3E043E94}" xr6:coauthVersionLast="47" xr6:coauthVersionMax="47" xr10:uidLastSave="{21039637-5E16-4ABE-9994-D49001093889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Sheet1!$3:$3</definedName>
    <definedName name="_xlnm.Print_Area" localSheetId="0">Sheet1!$A$1:$G$103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3" i="1" l="1"/>
  <c r="F99" i="1"/>
  <c r="F67" i="1"/>
</calcChain>
</file>

<file path=xl/sharedStrings.xml><?xml version="1.0" encoding="utf-8"?>
<sst xmlns="http://schemas.openxmlformats.org/spreadsheetml/2006/main" count="217" uniqueCount="57">
  <si>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</si>
  <si>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</si>
  <si>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</si>
  <si>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</si>
  <si>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</si>
  <si>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</si>
  <si>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</si>
  <si>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</si>
  <si>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1 000 ks</t>
  </si>
  <si>
    <t>Celkem_První sadba do nepřipravené půdy-ruční-štěrbinová</t>
  </si>
  <si>
    <t>Příloha č. 3</t>
  </si>
  <si>
    <t>První sadba do nepřipravené půdy-ruční-štěrbinová</t>
  </si>
  <si>
    <t>152Ca04c</t>
  </si>
  <si>
    <t>156Da03a</t>
  </si>
  <si>
    <t>160Ba04/01b</t>
  </si>
  <si>
    <t>160Ca04</t>
  </si>
  <si>
    <t>179Aa03a</t>
  </si>
  <si>
    <t>179Ca04a</t>
  </si>
  <si>
    <t>182Ba10</t>
  </si>
  <si>
    <t>183Ba11</t>
  </si>
  <si>
    <t>183Ca11/01e</t>
  </si>
  <si>
    <t>183Da10/02c</t>
  </si>
  <si>
    <t>184Da10</t>
  </si>
  <si>
    <t>185Aa04</t>
  </si>
  <si>
    <t>185Ea05</t>
  </si>
  <si>
    <t>186Ba03b</t>
  </si>
  <si>
    <t>186Ba04</t>
  </si>
  <si>
    <t>186Ca03</t>
  </si>
  <si>
    <t>187Ba12</t>
  </si>
  <si>
    <t>188Ba04a</t>
  </si>
  <si>
    <t>189Aa04a</t>
  </si>
  <si>
    <t>189Ca04</t>
  </si>
  <si>
    <t>190Aa04/01d</t>
  </si>
  <si>
    <t>190Ca03</t>
  </si>
  <si>
    <t>191Ba03a</t>
  </si>
  <si>
    <t>196Ba03a</t>
  </si>
  <si>
    <t>196Ba04</t>
  </si>
  <si>
    <t>198Ca03b</t>
  </si>
  <si>
    <t>První sadba do nepřipravené půdy-ruční-jamková</t>
  </si>
  <si>
    <t>177Ba03a</t>
  </si>
  <si>
    <t>199Ba03b</t>
  </si>
  <si>
    <t>199Da03a</t>
  </si>
  <si>
    <t>199Ea03a</t>
  </si>
  <si>
    <t>202Ba03a</t>
  </si>
  <si>
    <t>202Ca03a</t>
  </si>
  <si>
    <t>202Ca04</t>
  </si>
  <si>
    <t>203Ca03b</t>
  </si>
  <si>
    <t>204Aa03a</t>
  </si>
  <si>
    <t>184Ba06</t>
  </si>
  <si>
    <t>Oplocenky z nov.mat.-drátěné-Drátěná 160/3</t>
  </si>
  <si>
    <t>167Aa04a</t>
  </si>
  <si>
    <t>178Ca04/03a</t>
  </si>
  <si>
    <t>Celkem_PPrvní sadba do nepřipravené půdy-ruční-jamková</t>
  </si>
  <si>
    <t>Celkem_Oplocenky z nov.mat.-drátěné-Drátěná 160/3</t>
  </si>
  <si>
    <t>km</t>
  </si>
  <si>
    <t>1000 ks</t>
  </si>
  <si>
    <t>Habrůvka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</si>
</sst>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16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right" vertical="top" wrapText="1" indent="1"/>
    </xf>
    <xf numFmtId="0" fontId="1" fillId="2" borderId="2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2" fontId="4" fillId="3" borderId="9" xfId="0" applyNumberFormat="1" applyFont="1" applyFill="1" applyBorder="1" applyAlignment="1">
      <alignment horizontal="right" vertical="top" wrapText="1" indent="1"/>
    </xf>
    <xf numFmtId="2" fontId="4" fillId="3" borderId="10" xfId="0" applyNumberFormat="1" applyFont="1" applyFill="1" applyBorder="1" applyAlignment="1">
      <alignment horizontal="right" vertical="top" wrapText="1" indent="1"/>
    </xf>
    <xf numFmtId="2" fontId="4" fillId="3" borderId="7" xfId="0" applyNumberFormat="1" applyFont="1" applyFill="1" applyBorder="1" applyAlignment="1">
      <alignment horizontal="right" vertical="top" wrapText="1" indent="1"/>
    </xf>
    <xf numFmtId="2" fontId="4" fillId="3" borderId="12" xfId="0" applyNumberFormat="1" applyFont="1" applyFill="1" applyBorder="1" applyAlignment="1">
      <alignment horizontal="right" vertical="top" wrapText="1" indent="1"/>
    </xf>
    <xf numFmtId="2" fontId="4" fillId="3" borderId="13" xfId="0" applyNumberFormat="1" applyFont="1" applyFill="1" applyBorder="1" applyAlignment="1">
      <alignment horizontal="right" vertical="top" wrapText="1" indent="1"/>
    </xf>
    <xf numFmtId="0" fontId="4" fillId="4" borderId="14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left" vertical="top" wrapText="1"/>
    </xf>
    <xf numFmtId="0" fontId="4" fillId="4" borderId="16" xfId="0" applyFont="1" applyFill="1" applyBorder="1" applyAlignment="1">
      <alignment horizontal="center" vertical="top" wrapText="1"/>
    </xf>
    <xf numFmtId="164" fontId="1" fillId="3" borderId="17" xfId="0" applyNumberFormat="1" applyFont="1" applyFill="1" applyBorder="1" applyAlignment="1">
      <alignment horizontal="right" vertical="top" wrapText="1" indent="1"/>
    </xf>
    <xf numFmtId="0" fontId="1" fillId="2" borderId="18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left" vertical="top" wrapText="1"/>
    </xf>
    <xf numFmtId="164" fontId="1" fillId="3" borderId="20" xfId="0" applyNumberFormat="1" applyFont="1" applyFill="1" applyBorder="1" applyAlignment="1">
      <alignment horizontal="right" vertical="top" wrapText="1" indent="1"/>
    </xf>
    <xf numFmtId="2" fontId="4" fillId="3" borderId="21" xfId="0" applyNumberFormat="1" applyFont="1" applyFill="1" applyBorder="1" applyAlignment="1">
      <alignment horizontal="right" vertical="top" wrapText="1" indent="1"/>
    </xf>
    <xf numFmtId="164" fontId="3" fillId="6" borderId="16" xfId="0" applyNumberFormat="1" applyFont="1" applyFill="1" applyBorder="1" applyAlignment="1">
      <alignment horizontal="right" vertical="top" wrapText="1" indent="1"/>
    </xf>
    <xf numFmtId="2" fontId="3" fillId="6" borderId="1" xfId="0" applyNumberFormat="1" applyFont="1" applyFill="1" applyBorder="1" applyAlignment="1">
      <alignment horizontal="right" vertical="top" wrapText="1" indent="1"/>
    </xf>
    <xf numFmtId="2" fontId="4" fillId="3" borderId="24" xfId="0" applyNumberFormat="1" applyFont="1" applyFill="1" applyBorder="1" applyAlignment="1">
      <alignment horizontal="right" vertical="top" wrapText="1" indent="1"/>
    </xf>
    <xf numFmtId="164" fontId="1" fillId="3" borderId="25" xfId="0" applyNumberFormat="1" applyFont="1" applyFill="1" applyBorder="1" applyAlignment="1">
      <alignment horizontal="right" vertical="top" wrapText="1" indent="1"/>
    </xf>
    <xf numFmtId="164" fontId="3" fillId="6" borderId="15" xfId="0" applyNumberFormat="1" applyFont="1" applyFill="1" applyBorder="1" applyAlignment="1">
      <alignment horizontal="right" vertical="top" wrapText="1" indent="1"/>
    </xf>
    <xf numFmtId="2" fontId="3" fillId="6" borderId="26" xfId="0" applyNumberFormat="1" applyFont="1" applyFill="1" applyBorder="1" applyAlignment="1">
      <alignment horizontal="right" vertical="top" wrapText="1" indent="1"/>
    </xf>
    <xf numFmtId="0" fontId="1" fillId="2" borderId="18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left" vertical="top" wrapText="1"/>
    </xf>
    <xf numFmtId="0" fontId="1" fillId="2" borderId="32" xfId="0" applyFont="1" applyFill="1" applyBorder="1" applyAlignment="1">
      <alignment horizontal="left" vertical="top" wrapText="1"/>
    </xf>
    <xf numFmtId="0" fontId="1" fillId="2" borderId="33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3" fillId="5" borderId="22" xfId="0" applyFont="1" applyFill="1" applyBorder="1" applyAlignment="1">
      <alignment horizontal="left" vertical="top" wrapText="1" indent="1"/>
    </xf>
    <xf numFmtId="0" fontId="3" fillId="5" borderId="23" xfId="0" applyFont="1" applyFill="1" applyBorder="1" applyAlignment="1">
      <alignment horizontal="left" vertical="top" wrapText="1" indent="1"/>
    </xf>
    <xf numFmtId="0" fontId="3" fillId="2" borderId="27" xfId="0" applyFont="1" applyFill="1" applyBorder="1" applyAlignment="1">
      <alignment horizontal="center" vertical="top" wrapText="1"/>
    </xf>
    <xf numFmtId="0" fontId="3" fillId="2" borderId="28" xfId="0" applyFont="1" applyFill="1" applyBorder="1" applyAlignment="1">
      <alignment horizontal="center" vertical="top" wrapText="1"/>
    </xf>
    <xf numFmtId="0" fontId="3" fillId="2" borderId="29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7" borderId="0" xfId="0" applyFont="1" applyFill="1" applyAlignment="1">
      <alignment horizontal="center" vertical="top" wrapText="1"/>
    </xf>
    <xf numFmtId="0" fontId="3" fillId="7" borderId="0" xfId="0" applyFont="1" applyFill="1" applyAlignment="1">
      <alignment horizontal="right" vertical="top" wrapText="1"/>
    </xf>
    <xf numFmtId="0" fontId="2" fillId="7" borderId="0" xfId="0" applyFont="1" applyFill="1" applyAlignment="1">
      <alignment horizontal="left" vertical="top" wrapText="1"/>
    </xf>
    <xf numFmtId="0" fontId="7" fillId="2" borderId="30" xfId="0" applyFont="1" applyFill="1" applyBorder="1" applyAlignment="1">
      <alignment vertical="center" textRotation="90" wrapText="1"/>
    </xf>
    <xf numFmtId="0" fontId="8" fillId="2" borderId="30" xfId="0" applyFont="1" applyFill="1" applyBorder="1" applyAlignment="1">
      <alignment horizontal="center" vertical="top" textRotation="90" wrapText="1"/>
    </xf>
    <xf numFmtId="0" fontId="8" fillId="2" borderId="31" xfId="0" applyFont="1" applyFill="1" applyBorder="1" applyAlignment="1">
      <alignment horizontal="center" vertical="top" textRotation="90" wrapText="1"/>
    </xf>
    <xf numFmtId="0" fontId="8" fillId="2" borderId="5" xfId="0" applyFont="1" applyFill="1" applyBorder="1" applyAlignment="1">
      <alignment horizontal="center" vertical="top" textRotation="90" wrapTex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6"/>
  <sheetViews>
    <sheetView tabSelected="1" topLeftCell="A15" zoomScale="145" zoomScaleNormal="145" workbookViewId="0">
      <selection activeCell="C4" sqref="C4:C19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2.7109375" style="1" customWidth="1"/>
    <col min="4" max="4" width="6" style="1" customWidth="1"/>
    <col min="5" max="5" width="10.28515625" style="1" bestFit="1" customWidth="1"/>
    <col min="6" max="7" width="9.140625" style="1" customWidth="1"/>
    <col min="8" max="14" width="12.140625" style="44"/>
    <col min="15" max="16384" width="12.140625" style="1"/>
  </cols>
  <sheetData>
    <row r="1" spans="1:7" s="44" customFormat="1" ht="15" customHeight="1" x14ac:dyDescent="0.25">
      <c r="E1" s="45" t="s">
        <v>10</v>
      </c>
      <c r="F1" s="45"/>
      <c r="G1" s="45"/>
    </row>
    <row r="2" spans="1:7" s="44" customFormat="1" ht="20.25" customHeight="1" thickBot="1" x14ac:dyDescent="0.3">
      <c r="A2" s="46" t="s">
        <v>1</v>
      </c>
      <c r="B2" s="46"/>
      <c r="C2" s="46"/>
      <c r="D2" s="46"/>
      <c r="E2" s="46"/>
      <c r="F2" s="46"/>
      <c r="G2" s="46"/>
    </row>
    <row r="3" spans="1:7" ht="24" customHeight="1" thickBot="1" x14ac:dyDescent="0.3">
      <c r="A3" s="12" t="s">
        <v>2</v>
      </c>
      <c r="B3" s="13" t="s">
        <v>3</v>
      </c>
      <c r="C3" s="14" t="s">
        <v>4</v>
      </c>
      <c r="D3" s="13" t="s">
        <v>5</v>
      </c>
      <c r="E3" s="3" t="s">
        <v>0</v>
      </c>
      <c r="F3" s="15" t="s">
        <v>6</v>
      </c>
      <c r="G3" s="2" t="s">
        <v>7</v>
      </c>
    </row>
    <row r="4" spans="1:7" ht="14.25" customHeight="1" x14ac:dyDescent="0.25">
      <c r="A4" s="50" t="s">
        <v>56</v>
      </c>
      <c r="B4" s="38">
        <v>225162</v>
      </c>
      <c r="C4" s="41" t="s">
        <v>11</v>
      </c>
      <c r="D4" s="34">
        <v>3</v>
      </c>
      <c r="E4" s="6" t="s">
        <v>12</v>
      </c>
      <c r="F4" s="9">
        <v>0.18</v>
      </c>
      <c r="G4" s="11" t="s">
        <v>55</v>
      </c>
    </row>
    <row r="5" spans="1:7" ht="14.25" customHeight="1" x14ac:dyDescent="0.25">
      <c r="A5" s="48"/>
      <c r="B5" s="39"/>
      <c r="C5" s="31"/>
      <c r="D5" s="28"/>
      <c r="E5" s="5" t="s">
        <v>12</v>
      </c>
      <c r="F5" s="8">
        <v>0.09</v>
      </c>
      <c r="G5" s="10" t="s">
        <v>55</v>
      </c>
    </row>
    <row r="6" spans="1:7" ht="14.25" customHeight="1" x14ac:dyDescent="0.25">
      <c r="A6" s="48"/>
      <c r="B6" s="39"/>
      <c r="C6" s="31"/>
      <c r="D6" s="28"/>
      <c r="E6" s="5" t="s">
        <v>12</v>
      </c>
      <c r="F6" s="8">
        <v>0.3</v>
      </c>
      <c r="G6" s="10" t="s">
        <v>55</v>
      </c>
    </row>
    <row r="7" spans="1:7" ht="14.25" customHeight="1" x14ac:dyDescent="0.25">
      <c r="A7" s="48"/>
      <c r="B7" s="39"/>
      <c r="C7" s="31"/>
      <c r="D7" s="28"/>
      <c r="E7" s="6" t="s">
        <v>12</v>
      </c>
      <c r="F7" s="9">
        <v>0.4</v>
      </c>
      <c r="G7" s="10" t="s">
        <v>55</v>
      </c>
    </row>
    <row r="8" spans="1:7" ht="14.25" customHeight="1" x14ac:dyDescent="0.25">
      <c r="A8" s="48"/>
      <c r="B8" s="39"/>
      <c r="C8" s="31"/>
      <c r="D8" s="28"/>
      <c r="E8" s="6" t="s">
        <v>12</v>
      </c>
      <c r="F8" s="9">
        <v>3.6</v>
      </c>
      <c r="G8" s="10" t="s">
        <v>55</v>
      </c>
    </row>
    <row r="9" spans="1:7" ht="14.25" customHeight="1" x14ac:dyDescent="0.25">
      <c r="A9" s="48"/>
      <c r="B9" s="39"/>
      <c r="C9" s="31"/>
      <c r="D9" s="28"/>
      <c r="E9" s="6" t="s">
        <v>13</v>
      </c>
      <c r="F9" s="9">
        <v>0.12</v>
      </c>
      <c r="G9" s="10" t="s">
        <v>55</v>
      </c>
    </row>
    <row r="10" spans="1:7" ht="14.25" customHeight="1" x14ac:dyDescent="0.25">
      <c r="A10" s="48"/>
      <c r="B10" s="39"/>
      <c r="C10" s="31"/>
      <c r="D10" s="28"/>
      <c r="E10" s="6" t="s">
        <v>13</v>
      </c>
      <c r="F10" s="9">
        <v>0.12</v>
      </c>
      <c r="G10" s="10" t="s">
        <v>55</v>
      </c>
    </row>
    <row r="11" spans="1:7" ht="14.25" customHeight="1" x14ac:dyDescent="0.25">
      <c r="A11" s="48"/>
      <c r="B11" s="39"/>
      <c r="C11" s="31"/>
      <c r="D11" s="28"/>
      <c r="E11" s="6" t="s">
        <v>13</v>
      </c>
      <c r="F11" s="9">
        <v>0.16</v>
      </c>
      <c r="G11" s="10" t="s">
        <v>55</v>
      </c>
    </row>
    <row r="12" spans="1:7" ht="14.25" customHeight="1" x14ac:dyDescent="0.25">
      <c r="A12" s="48"/>
      <c r="B12" s="39"/>
      <c r="C12" s="31"/>
      <c r="D12" s="28"/>
      <c r="E12" s="6" t="s">
        <v>13</v>
      </c>
      <c r="F12" s="9">
        <v>3.6</v>
      </c>
      <c r="G12" s="10" t="s">
        <v>55</v>
      </c>
    </row>
    <row r="13" spans="1:7" ht="14.25" customHeight="1" x14ac:dyDescent="0.25">
      <c r="A13" s="48"/>
      <c r="B13" s="39"/>
      <c r="C13" s="31"/>
      <c r="D13" s="28"/>
      <c r="E13" s="6" t="s">
        <v>14</v>
      </c>
      <c r="F13" s="9">
        <v>0.4</v>
      </c>
      <c r="G13" s="10" t="s">
        <v>55</v>
      </c>
    </row>
    <row r="14" spans="1:7" ht="14.25" customHeight="1" x14ac:dyDescent="0.25">
      <c r="A14" s="48"/>
      <c r="B14" s="39"/>
      <c r="C14" s="31"/>
      <c r="D14" s="28"/>
      <c r="E14" s="6" t="s">
        <v>14</v>
      </c>
      <c r="F14" s="9">
        <v>0.3</v>
      </c>
      <c r="G14" s="10" t="s">
        <v>55</v>
      </c>
    </row>
    <row r="15" spans="1:7" ht="14.25" customHeight="1" x14ac:dyDescent="0.25">
      <c r="A15" s="48"/>
      <c r="B15" s="39"/>
      <c r="C15" s="31"/>
      <c r="D15" s="28"/>
      <c r="E15" s="6" t="s">
        <v>14</v>
      </c>
      <c r="F15" s="9">
        <v>9</v>
      </c>
      <c r="G15" s="10" t="s">
        <v>55</v>
      </c>
    </row>
    <row r="16" spans="1:7" ht="14.25" customHeight="1" x14ac:dyDescent="0.25">
      <c r="A16" s="48"/>
      <c r="B16" s="39"/>
      <c r="C16" s="31"/>
      <c r="D16" s="28"/>
      <c r="E16" s="6" t="s">
        <v>15</v>
      </c>
      <c r="F16" s="9">
        <v>0.6</v>
      </c>
      <c r="G16" s="10" t="s">
        <v>55</v>
      </c>
    </row>
    <row r="17" spans="1:7" ht="14.25" customHeight="1" x14ac:dyDescent="0.25">
      <c r="A17" s="48"/>
      <c r="B17" s="39"/>
      <c r="C17" s="31"/>
      <c r="D17" s="28"/>
      <c r="E17" s="6" t="s">
        <v>15</v>
      </c>
      <c r="F17" s="9">
        <v>0.4</v>
      </c>
      <c r="G17" s="10" t="s">
        <v>55</v>
      </c>
    </row>
    <row r="18" spans="1:7" ht="14.25" customHeight="1" x14ac:dyDescent="0.25">
      <c r="A18" s="48"/>
      <c r="B18" s="39"/>
      <c r="C18" s="31"/>
      <c r="D18" s="28"/>
      <c r="E18" s="6" t="s">
        <v>15</v>
      </c>
      <c r="F18" s="9">
        <v>0.3</v>
      </c>
      <c r="G18" s="10" t="s">
        <v>55</v>
      </c>
    </row>
    <row r="19" spans="1:7" ht="14.25" customHeight="1" x14ac:dyDescent="0.25">
      <c r="A19" s="48"/>
      <c r="B19" s="39"/>
      <c r="C19" s="42"/>
      <c r="D19" s="35"/>
      <c r="E19" s="6" t="s">
        <v>15</v>
      </c>
      <c r="F19" s="9">
        <v>14.4</v>
      </c>
      <c r="G19" s="10" t="s">
        <v>55</v>
      </c>
    </row>
    <row r="20" spans="1:7" ht="14.25" customHeight="1" x14ac:dyDescent="0.25">
      <c r="A20" s="48"/>
      <c r="B20" s="39"/>
      <c r="C20" s="30" t="s">
        <v>11</v>
      </c>
      <c r="D20" s="27">
        <v>5</v>
      </c>
      <c r="E20" s="6" t="s">
        <v>16</v>
      </c>
      <c r="F20" s="9">
        <v>0.4</v>
      </c>
      <c r="G20" s="10" t="s">
        <v>55</v>
      </c>
    </row>
    <row r="21" spans="1:7" ht="14.25" customHeight="1" x14ac:dyDescent="0.25">
      <c r="A21" s="48"/>
      <c r="B21" s="39"/>
      <c r="C21" s="31"/>
      <c r="D21" s="28"/>
      <c r="E21" s="6" t="s">
        <v>17</v>
      </c>
      <c r="F21" s="9">
        <v>0.4</v>
      </c>
      <c r="G21" s="10" t="s">
        <v>55</v>
      </c>
    </row>
    <row r="22" spans="1:7" ht="14.25" customHeight="1" x14ac:dyDescent="0.25">
      <c r="A22" s="48"/>
      <c r="B22" s="39"/>
      <c r="C22" s="31"/>
      <c r="D22" s="28"/>
      <c r="E22" s="6" t="s">
        <v>18</v>
      </c>
      <c r="F22" s="9">
        <v>2.7</v>
      </c>
      <c r="G22" s="10" t="s">
        <v>55</v>
      </c>
    </row>
    <row r="23" spans="1:7" ht="14.25" customHeight="1" x14ac:dyDescent="0.25">
      <c r="A23" s="48"/>
      <c r="B23" s="39"/>
      <c r="C23" s="31"/>
      <c r="D23" s="28"/>
      <c r="E23" s="6" t="s">
        <v>19</v>
      </c>
      <c r="F23" s="9">
        <v>0.6</v>
      </c>
      <c r="G23" s="10" t="s">
        <v>55</v>
      </c>
    </row>
    <row r="24" spans="1:7" ht="14.25" customHeight="1" x14ac:dyDescent="0.25">
      <c r="A24" s="48"/>
      <c r="B24" s="39"/>
      <c r="C24" s="31"/>
      <c r="D24" s="28"/>
      <c r="E24" s="6" t="s">
        <v>20</v>
      </c>
      <c r="F24" s="9">
        <v>0.2</v>
      </c>
      <c r="G24" s="10" t="s">
        <v>55</v>
      </c>
    </row>
    <row r="25" spans="1:7" ht="14.25" customHeight="1" x14ac:dyDescent="0.25">
      <c r="A25" s="48"/>
      <c r="B25" s="39"/>
      <c r="C25" s="31"/>
      <c r="D25" s="28"/>
      <c r="E25" s="6" t="s">
        <v>20</v>
      </c>
      <c r="F25" s="9">
        <v>0.8</v>
      </c>
      <c r="G25" s="10" t="s">
        <v>55</v>
      </c>
    </row>
    <row r="26" spans="1:7" ht="14.25" customHeight="1" x14ac:dyDescent="0.25">
      <c r="A26" s="48"/>
      <c r="B26" s="39"/>
      <c r="C26" s="31"/>
      <c r="D26" s="28"/>
      <c r="E26" s="6" t="s">
        <v>20</v>
      </c>
      <c r="F26" s="9">
        <v>3.6</v>
      </c>
      <c r="G26" s="10" t="s">
        <v>55</v>
      </c>
    </row>
    <row r="27" spans="1:7" ht="14.25" customHeight="1" x14ac:dyDescent="0.25">
      <c r="A27" s="48"/>
      <c r="B27" s="39"/>
      <c r="C27" s="31"/>
      <c r="D27" s="28"/>
      <c r="E27" s="6" t="s">
        <v>21</v>
      </c>
      <c r="F27" s="9">
        <v>0.2</v>
      </c>
      <c r="G27" s="10" t="s">
        <v>55</v>
      </c>
    </row>
    <row r="28" spans="1:7" ht="14.25" customHeight="1" x14ac:dyDescent="0.25">
      <c r="A28" s="48"/>
      <c r="B28" s="39"/>
      <c r="C28" s="31"/>
      <c r="D28" s="28"/>
      <c r="E28" s="6" t="s">
        <v>21</v>
      </c>
      <c r="F28" s="9">
        <v>0.8</v>
      </c>
      <c r="G28" s="10" t="s">
        <v>55</v>
      </c>
    </row>
    <row r="29" spans="1:7" ht="14.25" customHeight="1" x14ac:dyDescent="0.25">
      <c r="A29" s="48"/>
      <c r="B29" s="39"/>
      <c r="C29" s="31"/>
      <c r="D29" s="28"/>
      <c r="E29" s="6" t="s">
        <v>21</v>
      </c>
      <c r="F29" s="9">
        <v>3.6</v>
      </c>
      <c r="G29" s="10" t="s">
        <v>55</v>
      </c>
    </row>
    <row r="30" spans="1:7" ht="14.25" customHeight="1" x14ac:dyDescent="0.25">
      <c r="A30" s="48"/>
      <c r="B30" s="39"/>
      <c r="C30" s="31"/>
      <c r="D30" s="28"/>
      <c r="E30" s="6" t="s">
        <v>22</v>
      </c>
      <c r="F30" s="9">
        <v>0.9</v>
      </c>
      <c r="G30" s="10" t="s">
        <v>55</v>
      </c>
    </row>
    <row r="31" spans="1:7" ht="14.25" customHeight="1" x14ac:dyDescent="0.25">
      <c r="A31" s="48"/>
      <c r="B31" s="39"/>
      <c r="C31" s="31"/>
      <c r="D31" s="28"/>
      <c r="E31" s="6" t="s">
        <v>22</v>
      </c>
      <c r="F31" s="9">
        <v>1.8</v>
      </c>
      <c r="G31" s="10" t="s">
        <v>55</v>
      </c>
    </row>
    <row r="32" spans="1:7" ht="14.25" customHeight="1" x14ac:dyDescent="0.25">
      <c r="A32" s="48"/>
      <c r="B32" s="39"/>
      <c r="C32" s="31"/>
      <c r="D32" s="28"/>
      <c r="E32" s="6" t="s">
        <v>22</v>
      </c>
      <c r="F32" s="9">
        <v>0.8</v>
      </c>
      <c r="G32" s="10" t="s">
        <v>55</v>
      </c>
    </row>
    <row r="33" spans="1:7" ht="14.25" customHeight="1" x14ac:dyDescent="0.25">
      <c r="A33" s="48"/>
      <c r="B33" s="39"/>
      <c r="C33" s="31"/>
      <c r="D33" s="28"/>
      <c r="E33" s="6" t="s">
        <v>23</v>
      </c>
      <c r="F33" s="9">
        <v>0.2</v>
      </c>
      <c r="G33" s="10" t="s">
        <v>55</v>
      </c>
    </row>
    <row r="34" spans="1:7" ht="14.25" customHeight="1" x14ac:dyDescent="0.25">
      <c r="A34" s="48"/>
      <c r="B34" s="39"/>
      <c r="C34" s="31"/>
      <c r="D34" s="28"/>
      <c r="E34" s="6" t="s">
        <v>23</v>
      </c>
      <c r="F34" s="9">
        <v>1.2</v>
      </c>
      <c r="G34" s="10" t="s">
        <v>55</v>
      </c>
    </row>
    <row r="35" spans="1:7" ht="14.25" customHeight="1" x14ac:dyDescent="0.25">
      <c r="A35" s="48"/>
      <c r="B35" s="39"/>
      <c r="C35" s="31"/>
      <c r="D35" s="28"/>
      <c r="E35" s="6" t="s">
        <v>23</v>
      </c>
      <c r="F35" s="9">
        <v>1.8</v>
      </c>
      <c r="G35" s="10" t="s">
        <v>55</v>
      </c>
    </row>
    <row r="36" spans="1:7" ht="14.25" customHeight="1" x14ac:dyDescent="0.25">
      <c r="A36" s="48"/>
      <c r="B36" s="39"/>
      <c r="C36" s="31"/>
      <c r="D36" s="28"/>
      <c r="E36" s="6" t="s">
        <v>23</v>
      </c>
      <c r="F36" s="9">
        <v>0.8</v>
      </c>
      <c r="G36" s="10" t="s">
        <v>55</v>
      </c>
    </row>
    <row r="37" spans="1:7" ht="14.25" customHeight="1" x14ac:dyDescent="0.25">
      <c r="A37" s="48"/>
      <c r="B37" s="39"/>
      <c r="C37" s="31"/>
      <c r="D37" s="28"/>
      <c r="E37" s="6" t="s">
        <v>23</v>
      </c>
      <c r="F37" s="9">
        <v>3.6</v>
      </c>
      <c r="G37" s="10" t="s">
        <v>55</v>
      </c>
    </row>
    <row r="38" spans="1:7" ht="14.25" customHeight="1" x14ac:dyDescent="0.25">
      <c r="A38" s="48"/>
      <c r="B38" s="39"/>
      <c r="C38" s="31"/>
      <c r="D38" s="28"/>
      <c r="E38" s="6" t="s">
        <v>24</v>
      </c>
      <c r="F38" s="9">
        <v>1.8</v>
      </c>
      <c r="G38" s="10" t="s">
        <v>55</v>
      </c>
    </row>
    <row r="39" spans="1:7" ht="14.25" customHeight="1" x14ac:dyDescent="0.25">
      <c r="A39" s="48"/>
      <c r="B39" s="39"/>
      <c r="C39" s="31"/>
      <c r="D39" s="28"/>
      <c r="E39" s="6" t="s">
        <v>25</v>
      </c>
      <c r="F39" s="9">
        <v>0.8</v>
      </c>
      <c r="G39" s="10" t="s">
        <v>55</v>
      </c>
    </row>
    <row r="40" spans="1:7" ht="14.25" customHeight="1" x14ac:dyDescent="0.25">
      <c r="A40" s="48"/>
      <c r="B40" s="39"/>
      <c r="C40" s="31"/>
      <c r="D40" s="28"/>
      <c r="E40" s="6" t="s">
        <v>25</v>
      </c>
      <c r="F40" s="9">
        <v>0.5</v>
      </c>
      <c r="G40" s="10" t="s">
        <v>55</v>
      </c>
    </row>
    <row r="41" spans="1:7" ht="14.25" customHeight="1" x14ac:dyDescent="0.25">
      <c r="A41" s="48"/>
      <c r="B41" s="39"/>
      <c r="C41" s="31"/>
      <c r="D41" s="28"/>
      <c r="E41" s="6" t="s">
        <v>26</v>
      </c>
      <c r="F41" s="9">
        <v>0.2</v>
      </c>
      <c r="G41" s="10" t="s">
        <v>55</v>
      </c>
    </row>
    <row r="42" spans="1:7" ht="14.25" customHeight="1" x14ac:dyDescent="0.25">
      <c r="A42" s="48"/>
      <c r="B42" s="39"/>
      <c r="C42" s="31"/>
      <c r="D42" s="28"/>
      <c r="E42" s="6" t="s">
        <v>26</v>
      </c>
      <c r="F42" s="9">
        <v>0.8</v>
      </c>
      <c r="G42" s="10" t="s">
        <v>55</v>
      </c>
    </row>
    <row r="43" spans="1:7" ht="14.25" customHeight="1" x14ac:dyDescent="0.25">
      <c r="A43" s="48"/>
      <c r="B43" s="39"/>
      <c r="C43" s="31"/>
      <c r="D43" s="28"/>
      <c r="E43" s="6" t="s">
        <v>26</v>
      </c>
      <c r="F43" s="9">
        <v>3.6</v>
      </c>
      <c r="G43" s="10" t="s">
        <v>55</v>
      </c>
    </row>
    <row r="44" spans="1:7" ht="14.25" customHeight="1" x14ac:dyDescent="0.25">
      <c r="A44" s="48"/>
      <c r="B44" s="39"/>
      <c r="C44" s="31"/>
      <c r="D44" s="28"/>
      <c r="E44" s="6" t="s">
        <v>27</v>
      </c>
      <c r="F44" s="9">
        <v>0.9</v>
      </c>
      <c r="G44" s="10" t="s">
        <v>55</v>
      </c>
    </row>
    <row r="45" spans="1:7" ht="14.25" customHeight="1" x14ac:dyDescent="0.25">
      <c r="A45" s="48"/>
      <c r="B45" s="39"/>
      <c r="C45" s="31"/>
      <c r="D45" s="28"/>
      <c r="E45" s="6" t="s">
        <v>28</v>
      </c>
      <c r="F45" s="9">
        <v>0.4</v>
      </c>
      <c r="G45" s="10" t="s">
        <v>55</v>
      </c>
    </row>
    <row r="46" spans="1:7" ht="14.25" customHeight="1" x14ac:dyDescent="0.25">
      <c r="A46" s="48"/>
      <c r="B46" s="39"/>
      <c r="C46" s="31"/>
      <c r="D46" s="28"/>
      <c r="E46" s="6" t="s">
        <v>28</v>
      </c>
      <c r="F46" s="9">
        <v>1.4</v>
      </c>
      <c r="G46" s="10" t="s">
        <v>55</v>
      </c>
    </row>
    <row r="47" spans="1:7" ht="14.25" customHeight="1" x14ac:dyDescent="0.25">
      <c r="A47" s="48"/>
      <c r="B47" s="39"/>
      <c r="C47" s="31"/>
      <c r="D47" s="28"/>
      <c r="E47" s="6" t="s">
        <v>28</v>
      </c>
      <c r="F47" s="9">
        <v>1.8</v>
      </c>
      <c r="G47" s="10" t="s">
        <v>55</v>
      </c>
    </row>
    <row r="48" spans="1:7" ht="14.25" customHeight="1" x14ac:dyDescent="0.25">
      <c r="A48" s="48"/>
      <c r="B48" s="39"/>
      <c r="C48" s="31"/>
      <c r="D48" s="28"/>
      <c r="E48" s="6" t="s">
        <v>29</v>
      </c>
      <c r="F48" s="9">
        <v>0.2</v>
      </c>
      <c r="G48" s="10" t="s">
        <v>55</v>
      </c>
    </row>
    <row r="49" spans="1:7" ht="14.25" customHeight="1" x14ac:dyDescent="0.25">
      <c r="A49" s="48"/>
      <c r="B49" s="39"/>
      <c r="C49" s="31"/>
      <c r="D49" s="28"/>
      <c r="E49" s="6" t="s">
        <v>29</v>
      </c>
      <c r="F49" s="9">
        <v>1.8</v>
      </c>
      <c r="G49" s="10" t="s">
        <v>55</v>
      </c>
    </row>
    <row r="50" spans="1:7" ht="14.25" customHeight="1" x14ac:dyDescent="0.25">
      <c r="A50" s="48"/>
      <c r="B50" s="39"/>
      <c r="C50" s="31"/>
      <c r="D50" s="28"/>
      <c r="E50" s="6" t="s">
        <v>30</v>
      </c>
      <c r="F50" s="9">
        <v>0.05</v>
      </c>
      <c r="G50" s="10" t="s">
        <v>55</v>
      </c>
    </row>
    <row r="51" spans="1:7" ht="14.25" customHeight="1" x14ac:dyDescent="0.25">
      <c r="A51" s="48"/>
      <c r="B51" s="39"/>
      <c r="C51" s="31"/>
      <c r="D51" s="28"/>
      <c r="E51" s="6" t="s">
        <v>30</v>
      </c>
      <c r="F51" s="9">
        <v>1.8</v>
      </c>
      <c r="G51" s="10" t="s">
        <v>55</v>
      </c>
    </row>
    <row r="52" spans="1:7" ht="14.25" customHeight="1" x14ac:dyDescent="0.25">
      <c r="A52" s="48"/>
      <c r="B52" s="39"/>
      <c r="C52" s="31"/>
      <c r="D52" s="28"/>
      <c r="E52" s="6" t="s">
        <v>31</v>
      </c>
      <c r="F52" s="9">
        <v>1.3</v>
      </c>
      <c r="G52" s="10" t="s">
        <v>55</v>
      </c>
    </row>
    <row r="53" spans="1:7" ht="14.25" customHeight="1" x14ac:dyDescent="0.25">
      <c r="A53" s="47"/>
      <c r="B53" s="39"/>
      <c r="C53" s="31"/>
      <c r="D53" s="28"/>
      <c r="E53" s="6" t="s">
        <v>32</v>
      </c>
      <c r="F53" s="9">
        <v>0.2</v>
      </c>
      <c r="G53" s="10" t="s">
        <v>55</v>
      </c>
    </row>
    <row r="54" spans="1:7" ht="14.25" customHeight="1" x14ac:dyDescent="0.25">
      <c r="A54" s="48" t="s">
        <v>56</v>
      </c>
      <c r="B54" s="39"/>
      <c r="C54" s="31"/>
      <c r="D54" s="28"/>
      <c r="E54" s="6" t="s">
        <v>32</v>
      </c>
      <c r="F54" s="9">
        <v>1.8</v>
      </c>
      <c r="G54" s="10" t="s">
        <v>55</v>
      </c>
    </row>
    <row r="55" spans="1:7" ht="14.25" customHeight="1" x14ac:dyDescent="0.25">
      <c r="A55" s="48"/>
      <c r="B55" s="39"/>
      <c r="C55" s="31"/>
      <c r="D55" s="28"/>
      <c r="E55" s="6" t="s">
        <v>33</v>
      </c>
      <c r="F55" s="9">
        <v>0.8</v>
      </c>
      <c r="G55" s="10" t="s">
        <v>55</v>
      </c>
    </row>
    <row r="56" spans="1:7" ht="14.25" customHeight="1" x14ac:dyDescent="0.25">
      <c r="A56" s="48"/>
      <c r="B56" s="39"/>
      <c r="C56" s="31"/>
      <c r="D56" s="28"/>
      <c r="E56" s="6" t="s">
        <v>34</v>
      </c>
      <c r="F56" s="9">
        <v>0.2</v>
      </c>
      <c r="G56" s="10" t="s">
        <v>55</v>
      </c>
    </row>
    <row r="57" spans="1:7" ht="14.25" customHeight="1" x14ac:dyDescent="0.25">
      <c r="A57" s="48"/>
      <c r="B57" s="39"/>
      <c r="C57" s="31"/>
      <c r="D57" s="28"/>
      <c r="E57" s="6" t="s">
        <v>34</v>
      </c>
      <c r="F57" s="9">
        <v>0.4</v>
      </c>
      <c r="G57" s="10" t="s">
        <v>55</v>
      </c>
    </row>
    <row r="58" spans="1:7" ht="14.25" customHeight="1" x14ac:dyDescent="0.25">
      <c r="A58" s="48"/>
      <c r="B58" s="39"/>
      <c r="C58" s="31"/>
      <c r="D58" s="28"/>
      <c r="E58" s="6" t="s">
        <v>34</v>
      </c>
      <c r="F58" s="9">
        <v>0.9</v>
      </c>
      <c r="G58" s="10" t="s">
        <v>55</v>
      </c>
    </row>
    <row r="59" spans="1:7" ht="14.25" customHeight="1" x14ac:dyDescent="0.25">
      <c r="A59" s="48"/>
      <c r="B59" s="39"/>
      <c r="C59" s="31"/>
      <c r="D59" s="28"/>
      <c r="E59" s="6" t="s">
        <v>34</v>
      </c>
      <c r="F59" s="9">
        <v>1.8</v>
      </c>
      <c r="G59" s="10" t="s">
        <v>55</v>
      </c>
    </row>
    <row r="60" spans="1:7" ht="14.25" customHeight="1" x14ac:dyDescent="0.25">
      <c r="A60" s="48"/>
      <c r="B60" s="39"/>
      <c r="C60" s="31"/>
      <c r="D60" s="28"/>
      <c r="E60" s="6" t="s">
        <v>35</v>
      </c>
      <c r="F60" s="9">
        <v>0.2</v>
      </c>
      <c r="G60" s="10" t="s">
        <v>55</v>
      </c>
    </row>
    <row r="61" spans="1:7" ht="14.25" customHeight="1" x14ac:dyDescent="0.25">
      <c r="A61" s="48"/>
      <c r="B61" s="39"/>
      <c r="C61" s="31"/>
      <c r="D61" s="28"/>
      <c r="E61" s="6" t="s">
        <v>35</v>
      </c>
      <c r="F61" s="9">
        <v>0.7</v>
      </c>
      <c r="G61" s="10" t="s">
        <v>55</v>
      </c>
    </row>
    <row r="62" spans="1:7" ht="14.25" customHeight="1" x14ac:dyDescent="0.25">
      <c r="A62" s="48"/>
      <c r="B62" s="39"/>
      <c r="C62" s="31"/>
      <c r="D62" s="28"/>
      <c r="E62" s="6" t="s">
        <v>35</v>
      </c>
      <c r="F62" s="9">
        <v>1.8</v>
      </c>
      <c r="G62" s="10" t="s">
        <v>55</v>
      </c>
    </row>
    <row r="63" spans="1:7" ht="14.25" customHeight="1" x14ac:dyDescent="0.25">
      <c r="A63" s="48"/>
      <c r="B63" s="39"/>
      <c r="C63" s="31"/>
      <c r="D63" s="28"/>
      <c r="E63" s="6" t="s">
        <v>36</v>
      </c>
      <c r="F63" s="9">
        <v>0.2</v>
      </c>
      <c r="G63" s="10" t="s">
        <v>55</v>
      </c>
    </row>
    <row r="64" spans="1:7" ht="14.25" customHeight="1" x14ac:dyDescent="0.25">
      <c r="A64" s="48"/>
      <c r="B64" s="39"/>
      <c r="C64" s="31"/>
      <c r="D64" s="28"/>
      <c r="E64" s="5" t="s">
        <v>36</v>
      </c>
      <c r="F64" s="8">
        <v>1.8</v>
      </c>
      <c r="G64" s="10" t="s">
        <v>55</v>
      </c>
    </row>
    <row r="65" spans="1:7" ht="14.25" customHeight="1" x14ac:dyDescent="0.25">
      <c r="A65" s="48"/>
      <c r="B65" s="39"/>
      <c r="C65" s="31"/>
      <c r="D65" s="28"/>
      <c r="E65" s="5" t="s">
        <v>37</v>
      </c>
      <c r="F65" s="8">
        <v>0.1</v>
      </c>
      <c r="G65" s="10" t="s">
        <v>55</v>
      </c>
    </row>
    <row r="66" spans="1:7" ht="14.25" customHeight="1" thickBot="1" x14ac:dyDescent="0.3">
      <c r="A66" s="48"/>
      <c r="B66" s="39"/>
      <c r="C66" s="32"/>
      <c r="D66" s="29"/>
      <c r="E66" s="18" t="s">
        <v>37</v>
      </c>
      <c r="F66" s="23">
        <v>1.8</v>
      </c>
      <c r="G66" s="10" t="s">
        <v>55</v>
      </c>
    </row>
    <row r="67" spans="1:7" ht="14.25" customHeight="1" thickBot="1" x14ac:dyDescent="0.3">
      <c r="A67" s="48"/>
      <c r="B67" s="39"/>
      <c r="C67" s="36" t="s">
        <v>9</v>
      </c>
      <c r="D67" s="37"/>
      <c r="E67" s="37"/>
      <c r="F67" s="25">
        <f>SUM(F4:F66)</f>
        <v>88.42</v>
      </c>
      <c r="G67" s="26" t="s">
        <v>8</v>
      </c>
    </row>
    <row r="68" spans="1:7" ht="14.25" customHeight="1" x14ac:dyDescent="0.25">
      <c r="A68" s="48"/>
      <c r="B68" s="39"/>
      <c r="C68" s="41" t="s">
        <v>38</v>
      </c>
      <c r="D68" s="34">
        <v>3</v>
      </c>
      <c r="E68" s="6" t="s">
        <v>13</v>
      </c>
      <c r="F68" s="9">
        <v>0.4</v>
      </c>
      <c r="G68" s="10" t="s">
        <v>55</v>
      </c>
    </row>
    <row r="69" spans="1:7" ht="14.25" customHeight="1" x14ac:dyDescent="0.25">
      <c r="A69" s="48"/>
      <c r="B69" s="39"/>
      <c r="C69" s="42"/>
      <c r="D69" s="35"/>
      <c r="E69" s="5" t="s">
        <v>13</v>
      </c>
      <c r="F69" s="8">
        <v>0.7</v>
      </c>
      <c r="G69" s="10" t="s">
        <v>55</v>
      </c>
    </row>
    <row r="70" spans="1:7" ht="14.25" customHeight="1" x14ac:dyDescent="0.25">
      <c r="A70" s="48"/>
      <c r="B70" s="39"/>
      <c r="C70" s="43" t="s">
        <v>38</v>
      </c>
      <c r="D70" s="27">
        <v>4</v>
      </c>
      <c r="E70" s="5" t="s">
        <v>39</v>
      </c>
      <c r="F70" s="8">
        <v>0.45</v>
      </c>
      <c r="G70" s="10" t="s">
        <v>55</v>
      </c>
    </row>
    <row r="71" spans="1:7" ht="14.25" customHeight="1" x14ac:dyDescent="0.25">
      <c r="A71" s="48"/>
      <c r="B71" s="39"/>
      <c r="C71" s="31"/>
      <c r="D71" s="28"/>
      <c r="E71" s="5" t="s">
        <v>39</v>
      </c>
      <c r="F71" s="8">
        <v>1.5</v>
      </c>
      <c r="G71" s="10" t="s">
        <v>55</v>
      </c>
    </row>
    <row r="72" spans="1:7" ht="14.25" customHeight="1" x14ac:dyDescent="0.25">
      <c r="A72" s="48"/>
      <c r="B72" s="39"/>
      <c r="C72" s="31"/>
      <c r="D72" s="28"/>
      <c r="E72" s="5" t="s">
        <v>40</v>
      </c>
      <c r="F72" s="8">
        <v>0.7</v>
      </c>
      <c r="G72" s="10" t="s">
        <v>55</v>
      </c>
    </row>
    <row r="73" spans="1:7" ht="14.25" customHeight="1" x14ac:dyDescent="0.25">
      <c r="A73" s="48"/>
      <c r="B73" s="39"/>
      <c r="C73" s="31"/>
      <c r="D73" s="28"/>
      <c r="E73" s="5" t="s">
        <v>41</v>
      </c>
      <c r="F73" s="8">
        <v>0.8</v>
      </c>
      <c r="G73" s="10" t="s">
        <v>55</v>
      </c>
    </row>
    <row r="74" spans="1:7" ht="14.25" customHeight="1" x14ac:dyDescent="0.25">
      <c r="A74" s="48"/>
      <c r="B74" s="39"/>
      <c r="C74" s="31"/>
      <c r="D74" s="28"/>
      <c r="E74" s="5" t="s">
        <v>42</v>
      </c>
      <c r="F74" s="8">
        <v>1.7</v>
      </c>
      <c r="G74" s="10" t="s">
        <v>55</v>
      </c>
    </row>
    <row r="75" spans="1:7" ht="14.25" customHeight="1" x14ac:dyDescent="0.25">
      <c r="A75" s="48"/>
      <c r="B75" s="39"/>
      <c r="C75" s="31"/>
      <c r="D75" s="28"/>
      <c r="E75" s="5" t="s">
        <v>43</v>
      </c>
      <c r="F75" s="8">
        <v>0.5</v>
      </c>
      <c r="G75" s="10" t="s">
        <v>55</v>
      </c>
    </row>
    <row r="76" spans="1:7" ht="14.25" customHeight="1" x14ac:dyDescent="0.25">
      <c r="A76" s="48"/>
      <c r="B76" s="39"/>
      <c r="C76" s="31"/>
      <c r="D76" s="28"/>
      <c r="E76" s="5" t="s">
        <v>44</v>
      </c>
      <c r="F76" s="8">
        <v>0.24</v>
      </c>
      <c r="G76" s="10" t="s">
        <v>55</v>
      </c>
    </row>
    <row r="77" spans="1:7" ht="14.25" customHeight="1" x14ac:dyDescent="0.25">
      <c r="A77" s="48"/>
      <c r="B77" s="39"/>
      <c r="C77" s="31"/>
      <c r="D77" s="28"/>
      <c r="E77" s="5" t="s">
        <v>44</v>
      </c>
      <c r="F77" s="8">
        <v>0.36</v>
      </c>
      <c r="G77" s="10" t="s">
        <v>55</v>
      </c>
    </row>
    <row r="78" spans="1:7" ht="14.25" customHeight="1" x14ac:dyDescent="0.25">
      <c r="A78" s="48"/>
      <c r="B78" s="39"/>
      <c r="C78" s="31"/>
      <c r="D78" s="28"/>
      <c r="E78" s="5" t="s">
        <v>44</v>
      </c>
      <c r="F78" s="8">
        <v>4</v>
      </c>
      <c r="G78" s="10" t="s">
        <v>55</v>
      </c>
    </row>
    <row r="79" spans="1:7" ht="14.25" customHeight="1" x14ac:dyDescent="0.25">
      <c r="A79" s="48"/>
      <c r="B79" s="39"/>
      <c r="C79" s="31"/>
      <c r="D79" s="28"/>
      <c r="E79" s="5" t="s">
        <v>44</v>
      </c>
      <c r="F79" s="8">
        <v>1.45</v>
      </c>
      <c r="G79" s="10" t="s">
        <v>55</v>
      </c>
    </row>
    <row r="80" spans="1:7" ht="14.25" customHeight="1" x14ac:dyDescent="0.25">
      <c r="A80" s="48"/>
      <c r="B80" s="39"/>
      <c r="C80" s="31"/>
      <c r="D80" s="28"/>
      <c r="E80" s="5" t="s">
        <v>44</v>
      </c>
      <c r="F80" s="8">
        <v>3</v>
      </c>
      <c r="G80" s="10" t="s">
        <v>55</v>
      </c>
    </row>
    <row r="81" spans="1:7" ht="14.25" customHeight="1" x14ac:dyDescent="0.25">
      <c r="A81" s="48"/>
      <c r="B81" s="39"/>
      <c r="C81" s="31"/>
      <c r="D81" s="28"/>
      <c r="E81" s="5" t="s">
        <v>45</v>
      </c>
      <c r="F81" s="8">
        <v>1.2</v>
      </c>
      <c r="G81" s="10" t="s">
        <v>55</v>
      </c>
    </row>
    <row r="82" spans="1:7" ht="14.25" customHeight="1" x14ac:dyDescent="0.25">
      <c r="A82" s="48"/>
      <c r="B82" s="39"/>
      <c r="C82" s="31"/>
      <c r="D82" s="28"/>
      <c r="E82" s="5" t="s">
        <v>45</v>
      </c>
      <c r="F82" s="8">
        <v>1.38</v>
      </c>
      <c r="G82" s="10" t="s">
        <v>55</v>
      </c>
    </row>
    <row r="83" spans="1:7" ht="14.25" customHeight="1" x14ac:dyDescent="0.25">
      <c r="A83" s="48"/>
      <c r="B83" s="39"/>
      <c r="C83" s="31"/>
      <c r="D83" s="28"/>
      <c r="E83" s="5" t="s">
        <v>45</v>
      </c>
      <c r="F83" s="8">
        <v>3</v>
      </c>
      <c r="G83" s="10" t="s">
        <v>55</v>
      </c>
    </row>
    <row r="84" spans="1:7" ht="14.25" customHeight="1" x14ac:dyDescent="0.25">
      <c r="A84" s="48"/>
      <c r="B84" s="39"/>
      <c r="C84" s="31"/>
      <c r="D84" s="28"/>
      <c r="E84" s="5" t="s">
        <v>46</v>
      </c>
      <c r="F84" s="8">
        <v>0.8</v>
      </c>
      <c r="G84" s="10" t="s">
        <v>55</v>
      </c>
    </row>
    <row r="85" spans="1:7" ht="14.25" customHeight="1" x14ac:dyDescent="0.25">
      <c r="A85" s="48"/>
      <c r="B85" s="39"/>
      <c r="C85" s="42"/>
      <c r="D85" s="35"/>
      <c r="E85" s="5" t="s">
        <v>47</v>
      </c>
      <c r="F85" s="8">
        <v>1.1000000000000001</v>
      </c>
      <c r="G85" s="10" t="s">
        <v>55</v>
      </c>
    </row>
    <row r="86" spans="1:7" ht="14.25" customHeight="1" x14ac:dyDescent="0.25">
      <c r="A86" s="48"/>
      <c r="B86" s="39"/>
      <c r="C86" s="30" t="s">
        <v>38</v>
      </c>
      <c r="D86" s="27">
        <v>5</v>
      </c>
      <c r="E86" s="5" t="s">
        <v>20</v>
      </c>
      <c r="F86" s="8">
        <v>0.7</v>
      </c>
      <c r="G86" s="10" t="s">
        <v>55</v>
      </c>
    </row>
    <row r="87" spans="1:7" ht="14.25" customHeight="1" x14ac:dyDescent="0.25">
      <c r="A87" s="48"/>
      <c r="B87" s="39"/>
      <c r="C87" s="31"/>
      <c r="D87" s="28"/>
      <c r="E87" s="5" t="s">
        <v>21</v>
      </c>
      <c r="F87" s="8">
        <v>0.7</v>
      </c>
      <c r="G87" s="10" t="s">
        <v>55</v>
      </c>
    </row>
    <row r="88" spans="1:7" ht="14.25" customHeight="1" x14ac:dyDescent="0.25">
      <c r="A88" s="48"/>
      <c r="B88" s="39"/>
      <c r="C88" s="31"/>
      <c r="D88" s="28"/>
      <c r="E88" s="5" t="s">
        <v>48</v>
      </c>
      <c r="F88" s="8">
        <v>0.3</v>
      </c>
      <c r="G88" s="10" t="s">
        <v>55</v>
      </c>
    </row>
    <row r="89" spans="1:7" ht="14.25" customHeight="1" x14ac:dyDescent="0.25">
      <c r="A89" s="48"/>
      <c r="B89" s="39"/>
      <c r="C89" s="31"/>
      <c r="D89" s="28"/>
      <c r="E89" s="5" t="s">
        <v>48</v>
      </c>
      <c r="F89" s="8">
        <v>0.2</v>
      </c>
      <c r="G89" s="10" t="s">
        <v>55</v>
      </c>
    </row>
    <row r="90" spans="1:7" ht="14.25" customHeight="1" x14ac:dyDescent="0.25">
      <c r="A90" s="48"/>
      <c r="B90" s="39"/>
      <c r="C90" s="31"/>
      <c r="D90" s="28"/>
      <c r="E90" s="5" t="s">
        <v>22</v>
      </c>
      <c r="F90" s="8">
        <v>0.7</v>
      </c>
      <c r="G90" s="10" t="s">
        <v>55</v>
      </c>
    </row>
    <row r="91" spans="1:7" ht="14.25" customHeight="1" x14ac:dyDescent="0.25">
      <c r="A91" s="48"/>
      <c r="B91" s="39"/>
      <c r="C91" s="31"/>
      <c r="D91" s="28"/>
      <c r="E91" s="5" t="s">
        <v>23</v>
      </c>
      <c r="F91" s="8">
        <v>0.7</v>
      </c>
      <c r="G91" s="10" t="s">
        <v>55</v>
      </c>
    </row>
    <row r="92" spans="1:7" ht="14.25" customHeight="1" x14ac:dyDescent="0.25">
      <c r="A92" s="48"/>
      <c r="B92" s="39"/>
      <c r="C92" s="31"/>
      <c r="D92" s="28"/>
      <c r="E92" s="5" t="s">
        <v>23</v>
      </c>
      <c r="F92" s="8">
        <v>0.5</v>
      </c>
      <c r="G92" s="10" t="s">
        <v>55</v>
      </c>
    </row>
    <row r="93" spans="1:7" ht="14.25" customHeight="1" x14ac:dyDescent="0.25">
      <c r="A93" s="48"/>
      <c r="B93" s="39"/>
      <c r="C93" s="31"/>
      <c r="D93" s="28"/>
      <c r="E93" s="5" t="s">
        <v>26</v>
      </c>
      <c r="F93" s="8">
        <v>0.5</v>
      </c>
      <c r="G93" s="10" t="s">
        <v>55</v>
      </c>
    </row>
    <row r="94" spans="1:7" ht="14.25" customHeight="1" x14ac:dyDescent="0.25">
      <c r="A94" s="48"/>
      <c r="B94" s="39"/>
      <c r="C94" s="31"/>
      <c r="D94" s="28"/>
      <c r="E94" s="5" t="s">
        <v>28</v>
      </c>
      <c r="F94" s="8">
        <v>0.5</v>
      </c>
      <c r="G94" s="10" t="s">
        <v>55</v>
      </c>
    </row>
    <row r="95" spans="1:7" ht="14.25" customHeight="1" x14ac:dyDescent="0.25">
      <c r="A95" s="48"/>
      <c r="B95" s="39"/>
      <c r="C95" s="31"/>
      <c r="D95" s="28"/>
      <c r="E95" s="5" t="s">
        <v>28</v>
      </c>
      <c r="F95" s="8">
        <v>0.4</v>
      </c>
      <c r="G95" s="10" t="s">
        <v>55</v>
      </c>
    </row>
    <row r="96" spans="1:7" ht="14.25" customHeight="1" x14ac:dyDescent="0.25">
      <c r="A96" s="48"/>
      <c r="B96" s="39"/>
      <c r="C96" s="31"/>
      <c r="D96" s="28"/>
      <c r="E96" s="5" t="s">
        <v>29</v>
      </c>
      <c r="F96" s="8">
        <v>0.6</v>
      </c>
      <c r="G96" s="10" t="s">
        <v>55</v>
      </c>
    </row>
    <row r="97" spans="1:7" ht="14.25" customHeight="1" x14ac:dyDescent="0.25">
      <c r="A97" s="48"/>
      <c r="B97" s="39"/>
      <c r="C97" s="31"/>
      <c r="D97" s="28"/>
      <c r="E97" s="5" t="s">
        <v>32</v>
      </c>
      <c r="F97" s="8">
        <v>0.3</v>
      </c>
      <c r="G97" s="10" t="s">
        <v>55</v>
      </c>
    </row>
    <row r="98" spans="1:7" ht="14.25" customHeight="1" thickBot="1" x14ac:dyDescent="0.3">
      <c r="A98" s="48"/>
      <c r="B98" s="39"/>
      <c r="C98" s="32"/>
      <c r="D98" s="29"/>
      <c r="E98" s="18" t="s">
        <v>32</v>
      </c>
      <c r="F98" s="23">
        <v>0.5</v>
      </c>
      <c r="G98" s="10" t="s">
        <v>55</v>
      </c>
    </row>
    <row r="99" spans="1:7" ht="14.25" customHeight="1" thickBot="1" x14ac:dyDescent="0.3">
      <c r="A99" s="48"/>
      <c r="B99" s="39"/>
      <c r="C99" s="36" t="s">
        <v>52</v>
      </c>
      <c r="D99" s="37"/>
      <c r="E99" s="37"/>
      <c r="F99" s="21">
        <f>SUM(F68:F98)</f>
        <v>29.88</v>
      </c>
      <c r="G99" s="22" t="s">
        <v>8</v>
      </c>
    </row>
    <row r="100" spans="1:7" ht="14.25" customHeight="1" x14ac:dyDescent="0.25">
      <c r="A100" s="48"/>
      <c r="B100" s="39"/>
      <c r="C100" s="33" t="s">
        <v>49</v>
      </c>
      <c r="D100" s="34">
        <v>3</v>
      </c>
      <c r="E100" s="6" t="s">
        <v>13</v>
      </c>
      <c r="F100" s="24">
        <v>0.18</v>
      </c>
      <c r="G100" s="7" t="s">
        <v>54</v>
      </c>
    </row>
    <row r="101" spans="1:7" ht="14.25" customHeight="1" x14ac:dyDescent="0.25">
      <c r="A101" s="48"/>
      <c r="B101" s="39"/>
      <c r="C101" s="31"/>
      <c r="D101" s="35"/>
      <c r="E101" s="5" t="s">
        <v>50</v>
      </c>
      <c r="F101" s="16">
        <v>0.16</v>
      </c>
      <c r="G101" s="4" t="s">
        <v>54</v>
      </c>
    </row>
    <row r="102" spans="1:7" ht="14.25" customHeight="1" thickBot="1" x14ac:dyDescent="0.3">
      <c r="A102" s="48"/>
      <c r="B102" s="39"/>
      <c r="C102" s="32"/>
      <c r="D102" s="17">
        <v>4</v>
      </c>
      <c r="E102" s="18" t="s">
        <v>51</v>
      </c>
      <c r="F102" s="19">
        <v>0.28000000000000003</v>
      </c>
      <c r="G102" s="20" t="s">
        <v>54</v>
      </c>
    </row>
    <row r="103" spans="1:7" ht="14.25" customHeight="1" thickBot="1" x14ac:dyDescent="0.3">
      <c r="A103" s="49"/>
      <c r="B103" s="40"/>
      <c r="C103" s="36" t="s">
        <v>53</v>
      </c>
      <c r="D103" s="37"/>
      <c r="E103" s="37"/>
      <c r="F103" s="21">
        <f>SUM(F100:F102)</f>
        <v>0.62</v>
      </c>
      <c r="G103" s="22" t="s">
        <v>54</v>
      </c>
    </row>
    <row r="104" spans="1:7" s="44" customFormat="1" ht="15" customHeight="1" x14ac:dyDescent="0.25"/>
    <row r="105" spans="1:7" s="44" customFormat="1" ht="15" customHeight="1" x14ac:dyDescent="0.25"/>
    <row r="106" spans="1:7" s="44" customFormat="1" ht="15" customHeight="1" x14ac:dyDescent="0.25"/>
    <row r="107" spans="1:7" s="44" customFormat="1" ht="15" customHeight="1" x14ac:dyDescent="0.25"/>
    <row r="108" spans="1:7" s="44" customFormat="1" ht="15" customHeight="1" x14ac:dyDescent="0.25"/>
    <row r="109" spans="1:7" s="44" customFormat="1" ht="15" customHeight="1" x14ac:dyDescent="0.25"/>
    <row r="110" spans="1:7" s="44" customFormat="1" ht="15" customHeight="1" x14ac:dyDescent="0.25"/>
    <row r="111" spans="1:7" s="44" customFormat="1" ht="15" customHeight="1" x14ac:dyDescent="0.25"/>
    <row r="112" spans="1:7" s="44" customFormat="1" ht="15" customHeight="1" x14ac:dyDescent="0.25"/>
    <row r="113" s="44" customFormat="1" ht="15" customHeight="1" x14ac:dyDescent="0.25"/>
    <row r="114" s="44" customFormat="1" ht="15" customHeight="1" x14ac:dyDescent="0.25"/>
    <row r="115" s="44" customFormat="1" ht="15" customHeight="1" x14ac:dyDescent="0.25"/>
    <row r="116" s="44" customFormat="1" ht="15" customHeight="1" x14ac:dyDescent="0.25"/>
    <row r="117" s="44" customFormat="1" ht="15" customHeight="1" x14ac:dyDescent="0.25"/>
    <row r="118" s="44" customFormat="1" ht="15" customHeight="1" x14ac:dyDescent="0.25"/>
    <row r="119" s="44" customFormat="1" ht="15" customHeight="1" x14ac:dyDescent="0.25"/>
    <row r="120" s="44" customFormat="1" ht="15" customHeight="1" x14ac:dyDescent="0.25"/>
    <row r="121" s="44" customFormat="1" ht="15" customHeight="1" x14ac:dyDescent="0.25"/>
    <row r="122" s="44" customFormat="1" ht="15" customHeight="1" x14ac:dyDescent="0.25"/>
    <row r="123" s="44" customFormat="1" ht="15" customHeight="1" x14ac:dyDescent="0.25"/>
    <row r="124" s="44" customFormat="1" ht="15" customHeight="1" x14ac:dyDescent="0.25"/>
    <row r="125" s="44" customFormat="1" ht="15" customHeight="1" x14ac:dyDescent="0.25"/>
    <row r="126" s="44" customFormat="1" ht="15" customHeight="1" x14ac:dyDescent="0.25"/>
    <row r="127" s="44" customFormat="1" ht="15" customHeight="1" x14ac:dyDescent="0.25"/>
    <row r="128" s="44" customFormat="1" ht="15" customHeight="1" x14ac:dyDescent="0.25"/>
    <row r="129" s="44" customFormat="1" ht="15" customHeight="1" x14ac:dyDescent="0.25"/>
    <row r="130" s="44" customFormat="1" ht="15" customHeight="1" x14ac:dyDescent="0.25"/>
    <row r="131" s="44" customFormat="1" ht="15" customHeight="1" x14ac:dyDescent="0.25"/>
    <row r="132" s="44" customFormat="1" ht="15" customHeight="1" x14ac:dyDescent="0.25"/>
    <row r="133" s="44" customFormat="1" ht="15" customHeight="1" x14ac:dyDescent="0.25"/>
    <row r="134" s="44" customFormat="1" ht="15" customHeight="1" x14ac:dyDescent="0.25"/>
    <row r="135" s="44" customFormat="1" ht="15" customHeight="1" x14ac:dyDescent="0.25"/>
    <row r="136" s="44" customFormat="1" ht="15" customHeight="1" x14ac:dyDescent="0.25"/>
    <row r="137" s="44" customFormat="1" ht="15" customHeight="1" x14ac:dyDescent="0.25"/>
    <row r="138" s="44" customFormat="1" ht="15" customHeight="1" x14ac:dyDescent="0.25"/>
    <row r="139" s="44" customFormat="1" ht="15" customHeight="1" x14ac:dyDescent="0.25"/>
    <row r="140" s="44" customFormat="1" ht="15" customHeight="1" x14ac:dyDescent="0.25"/>
    <row r="141" s="44" customFormat="1" ht="15" customHeight="1" x14ac:dyDescent="0.25"/>
    <row r="142" s="44" customFormat="1" ht="15" customHeight="1" x14ac:dyDescent="0.25"/>
    <row r="143" s="44" customFormat="1" ht="15" customHeight="1" x14ac:dyDescent="0.25"/>
    <row r="144" s="44" customFormat="1" ht="15" customHeight="1" x14ac:dyDescent="0.25"/>
    <row r="145" s="44" customFormat="1" ht="15" customHeight="1" x14ac:dyDescent="0.25"/>
    <row r="146" s="44" customFormat="1" ht="15" customHeight="1" x14ac:dyDescent="0.25"/>
    <row r="147" s="44" customFormat="1" ht="15" customHeight="1" x14ac:dyDescent="0.25"/>
    <row r="148" s="44" customFormat="1" ht="15" customHeight="1" x14ac:dyDescent="0.25"/>
    <row r="149" s="44" customFormat="1" ht="15" customHeight="1" x14ac:dyDescent="0.25"/>
    <row r="150" s="44" customFormat="1" ht="15" customHeight="1" x14ac:dyDescent="0.25"/>
    <row r="151" s="44" customFormat="1" ht="15" customHeight="1" x14ac:dyDescent="0.25"/>
    <row r="152" s="44" customFormat="1" ht="15" customHeight="1" x14ac:dyDescent="0.25"/>
    <row r="153" s="44" customFormat="1" ht="15" customHeight="1" x14ac:dyDescent="0.25"/>
    <row r="154" s="44" customFormat="1" ht="15" customHeight="1" x14ac:dyDescent="0.25"/>
    <row r="155" s="44" customFormat="1" ht="15" customHeight="1" x14ac:dyDescent="0.25"/>
    <row r="156" s="44" customFormat="1" ht="15" customHeight="1" x14ac:dyDescent="0.25"/>
    <row r="157" s="44" customFormat="1" ht="15" customHeight="1" x14ac:dyDescent="0.25"/>
    <row r="158" s="44" customFormat="1" ht="15" customHeight="1" x14ac:dyDescent="0.25"/>
    <row r="159" s="44" customFormat="1" ht="15" customHeight="1" x14ac:dyDescent="0.25"/>
    <row r="160" s="44" customFormat="1" ht="15" customHeight="1" x14ac:dyDescent="0.25"/>
    <row r="161" s="44" customFormat="1" ht="15" customHeight="1" x14ac:dyDescent="0.25"/>
    <row r="162" s="44" customFormat="1" ht="15" customHeight="1" x14ac:dyDescent="0.25"/>
    <row r="163" s="44" customFormat="1" ht="15" customHeight="1" x14ac:dyDescent="0.25"/>
    <row r="164" s="44" customFormat="1" ht="15" customHeight="1" x14ac:dyDescent="0.25"/>
    <row r="165" s="44" customFormat="1" ht="15" customHeight="1" x14ac:dyDescent="0.25"/>
    <row r="166" s="44" customFormat="1" ht="15" customHeight="1" x14ac:dyDescent="0.25"/>
    <row r="167" s="44" customFormat="1" ht="15" customHeight="1" x14ac:dyDescent="0.25"/>
    <row r="168" s="44" customFormat="1" ht="15" customHeight="1" x14ac:dyDescent="0.25"/>
    <row r="169" s="44" customFormat="1" ht="15" customHeight="1" x14ac:dyDescent="0.25"/>
    <row r="170" s="44" customFormat="1" ht="15" customHeight="1" x14ac:dyDescent="0.25"/>
    <row r="171" s="44" customFormat="1" ht="15" customHeight="1" x14ac:dyDescent="0.25"/>
    <row r="172" s="44" customFormat="1" ht="15" customHeight="1" x14ac:dyDescent="0.25"/>
    <row r="173" s="44" customFormat="1" ht="15" customHeight="1" x14ac:dyDescent="0.25"/>
    <row r="174" s="44" customFormat="1" ht="15" customHeight="1" x14ac:dyDescent="0.25"/>
    <row r="175" s="44" customFormat="1" ht="15" customHeight="1" x14ac:dyDescent="0.25"/>
    <row r="176" s="44" customFormat="1" ht="15" customHeight="1" x14ac:dyDescent="0.25"/>
    <row r="177" s="44" customFormat="1" ht="15" customHeight="1" x14ac:dyDescent="0.25"/>
    <row r="178" s="44" customFormat="1" ht="15" customHeight="1" x14ac:dyDescent="0.25"/>
    <row r="179" s="44" customFormat="1" ht="15" customHeight="1" x14ac:dyDescent="0.25"/>
    <row r="180" s="44" customFormat="1" ht="15" customHeight="1" x14ac:dyDescent="0.25"/>
    <row r="181" s="44" customFormat="1" ht="15" customHeight="1" x14ac:dyDescent="0.25"/>
    <row r="182" s="44" customFormat="1" ht="15" customHeight="1" x14ac:dyDescent="0.25"/>
    <row r="183" s="44" customFormat="1" ht="15" customHeight="1" x14ac:dyDescent="0.25"/>
    <row r="184" s="44" customFormat="1" ht="15" customHeight="1" x14ac:dyDescent="0.25"/>
    <row r="185" s="44" customFormat="1" ht="15" customHeight="1" x14ac:dyDescent="0.25"/>
    <row r="186" s="44" customFormat="1" ht="15" customHeight="1" x14ac:dyDescent="0.25"/>
    <row r="187" s="44" customFormat="1" ht="15" customHeight="1" x14ac:dyDescent="0.25"/>
    <row r="188" s="44" customFormat="1" ht="15" customHeight="1" x14ac:dyDescent="0.25"/>
    <row r="189" s="44" customFormat="1" ht="15" customHeight="1" x14ac:dyDescent="0.25"/>
    <row r="190" s="44" customFormat="1" ht="15" customHeight="1" x14ac:dyDescent="0.25"/>
    <row r="191" s="44" customFormat="1" ht="15" customHeight="1" x14ac:dyDescent="0.25"/>
    <row r="192" s="44" customFormat="1" ht="15" customHeight="1" x14ac:dyDescent="0.25"/>
    <row r="193" s="44" customFormat="1" ht="15" customHeight="1" x14ac:dyDescent="0.25"/>
    <row r="194" s="44" customFormat="1" ht="15" customHeight="1" x14ac:dyDescent="0.25"/>
    <row r="195" s="44" customFormat="1" ht="15" customHeight="1" x14ac:dyDescent="0.25"/>
    <row r="196" s="44" customFormat="1" ht="15" customHeight="1" x14ac:dyDescent="0.25"/>
    <row r="197" s="44" customFormat="1" ht="15" customHeight="1" x14ac:dyDescent="0.25"/>
    <row r="198" s="44" customFormat="1" ht="15" customHeight="1" x14ac:dyDescent="0.25"/>
    <row r="199" s="44" customFormat="1" ht="15" customHeight="1" x14ac:dyDescent="0.25"/>
    <row r="200" s="44" customFormat="1" ht="15" customHeight="1" x14ac:dyDescent="0.25"/>
    <row r="201" s="44" customFormat="1" ht="15" customHeight="1" x14ac:dyDescent="0.25"/>
    <row r="202" s="44" customFormat="1" ht="15" customHeight="1" x14ac:dyDescent="0.25"/>
    <row r="203" s="44" customFormat="1" ht="15" customHeight="1" x14ac:dyDescent="0.25"/>
    <row r="204" s="44" customFormat="1" ht="15" customHeight="1" x14ac:dyDescent="0.25"/>
    <row r="205" s="44" customFormat="1" ht="15" customHeight="1" x14ac:dyDescent="0.25"/>
    <row r="206" s="44" customFormat="1" ht="15" customHeight="1" x14ac:dyDescent="0.25"/>
    <row r="207" s="44" customFormat="1" ht="15" customHeight="1" x14ac:dyDescent="0.25"/>
    <row r="208" s="44" customFormat="1" ht="15" customHeight="1" x14ac:dyDescent="0.25"/>
    <row r="209" s="44" customFormat="1" ht="15" customHeight="1" x14ac:dyDescent="0.25"/>
    <row r="210" s="44" customFormat="1" ht="15" customHeight="1" x14ac:dyDescent="0.25"/>
    <row r="211" s="44" customFormat="1" ht="15" customHeight="1" x14ac:dyDescent="0.25"/>
    <row r="212" s="44" customFormat="1" ht="15" customHeight="1" x14ac:dyDescent="0.25"/>
    <row r="213" s="44" customFormat="1" ht="15" customHeight="1" x14ac:dyDescent="0.25"/>
    <row r="214" s="44" customFormat="1" ht="15" customHeight="1" x14ac:dyDescent="0.25"/>
    <row r="215" s="44" customFormat="1" ht="15" customHeight="1" x14ac:dyDescent="0.25"/>
    <row r="216" s="44" customFormat="1" ht="15" customHeight="1" x14ac:dyDescent="0.25"/>
    <row r="217" s="44" customFormat="1" ht="15" customHeight="1" x14ac:dyDescent="0.25"/>
    <row r="218" s="44" customFormat="1" ht="15" customHeight="1" x14ac:dyDescent="0.25"/>
    <row r="219" s="44" customFormat="1" ht="15" customHeight="1" x14ac:dyDescent="0.25"/>
    <row r="220" s="44" customFormat="1" ht="15" customHeight="1" x14ac:dyDescent="0.25"/>
    <row r="221" s="44" customFormat="1" ht="15" customHeight="1" x14ac:dyDescent="0.25"/>
    <row r="222" s="44" customFormat="1" ht="15" customHeight="1" x14ac:dyDescent="0.25"/>
    <row r="223" s="44" customFormat="1" ht="15" customHeight="1" x14ac:dyDescent="0.25"/>
    <row r="224" s="44" customFormat="1" ht="15" customHeight="1" x14ac:dyDescent="0.25"/>
    <row r="225" s="44" customFormat="1" ht="15" customHeight="1" x14ac:dyDescent="0.25"/>
    <row r="226" s="44" customFormat="1" ht="15" customHeight="1" x14ac:dyDescent="0.25"/>
    <row r="227" s="44" customFormat="1" ht="15" customHeight="1" x14ac:dyDescent="0.25"/>
    <row r="228" s="44" customFormat="1" ht="15" customHeight="1" x14ac:dyDescent="0.25"/>
    <row r="229" s="44" customFormat="1" ht="15" customHeight="1" x14ac:dyDescent="0.25"/>
    <row r="230" s="44" customFormat="1" ht="15" customHeight="1" x14ac:dyDescent="0.25"/>
    <row r="231" s="44" customFormat="1" ht="15" customHeight="1" x14ac:dyDescent="0.25"/>
    <row r="232" s="44" customFormat="1" ht="15" customHeight="1" x14ac:dyDescent="0.25"/>
    <row r="233" s="44" customFormat="1" ht="15" customHeight="1" x14ac:dyDescent="0.25"/>
    <row r="234" s="44" customFormat="1" ht="15" customHeight="1" x14ac:dyDescent="0.25"/>
    <row r="235" s="44" customFormat="1" ht="15" customHeight="1" x14ac:dyDescent="0.25"/>
    <row r="236" s="44" customFormat="1" ht="15" customHeight="1" x14ac:dyDescent="0.25"/>
    <row r="237" s="44" customFormat="1" ht="15" customHeight="1" x14ac:dyDescent="0.25"/>
    <row r="238" s="44" customFormat="1" ht="15" customHeight="1" x14ac:dyDescent="0.25"/>
    <row r="239" s="44" customFormat="1" ht="15" customHeight="1" x14ac:dyDescent="0.25"/>
    <row r="240" s="44" customFormat="1" ht="15" customHeight="1" x14ac:dyDescent="0.25"/>
    <row r="241" s="44" customFormat="1" ht="15" customHeight="1" x14ac:dyDescent="0.25"/>
    <row r="242" s="44" customFormat="1" ht="15" customHeight="1" x14ac:dyDescent="0.25"/>
    <row r="243" s="44" customFormat="1" ht="15" customHeight="1" x14ac:dyDescent="0.25"/>
    <row r="244" s="44" customFormat="1" ht="15" customHeight="1" x14ac:dyDescent="0.25"/>
    <row r="245" s="44" customFormat="1" ht="15" customHeight="1" x14ac:dyDescent="0.25"/>
    <row r="246" s="44" customFormat="1" ht="15" customHeight="1" x14ac:dyDescent="0.25"/>
    <row r="247" s="44" customFormat="1" ht="15" customHeight="1" x14ac:dyDescent="0.25"/>
    <row r="248" s="44" customFormat="1" ht="15" customHeight="1" x14ac:dyDescent="0.25"/>
    <row r="249" s="44" customFormat="1" ht="15" customHeight="1" x14ac:dyDescent="0.25"/>
    <row r="250" s="44" customFormat="1" ht="15" customHeight="1" x14ac:dyDescent="0.25"/>
    <row r="251" s="44" customFormat="1" ht="15" customHeight="1" x14ac:dyDescent="0.25"/>
    <row r="252" s="44" customFormat="1" ht="15" customHeight="1" x14ac:dyDescent="0.25"/>
    <row r="253" s="44" customFormat="1" ht="15" customHeight="1" x14ac:dyDescent="0.25"/>
    <row r="254" s="44" customFormat="1" ht="15" customHeight="1" x14ac:dyDescent="0.25"/>
    <row r="255" s="44" customFormat="1" ht="15" customHeight="1" x14ac:dyDescent="0.25"/>
    <row r="256" s="44" customFormat="1" ht="15" customHeight="1" x14ac:dyDescent="0.25"/>
    <row r="257" s="44" customFormat="1" ht="15" customHeight="1" x14ac:dyDescent="0.25"/>
    <row r="258" s="44" customFormat="1" ht="15" customHeight="1" x14ac:dyDescent="0.25"/>
    <row r="259" s="44" customFormat="1" ht="15" customHeight="1" x14ac:dyDescent="0.25"/>
    <row r="260" s="44" customFormat="1" ht="15" customHeight="1" x14ac:dyDescent="0.25"/>
    <row r="261" s="44" customFormat="1" ht="15" customHeight="1" x14ac:dyDescent="0.25"/>
    <row r="262" s="44" customFormat="1" ht="15" customHeight="1" x14ac:dyDescent="0.25"/>
    <row r="263" s="44" customFormat="1" ht="15" customHeight="1" x14ac:dyDescent="0.25"/>
    <row r="264" s="44" customFormat="1" ht="15" customHeight="1" x14ac:dyDescent="0.25"/>
    <row r="265" s="44" customFormat="1" ht="15" customHeight="1" x14ac:dyDescent="0.25"/>
    <row r="266" s="44" customFormat="1" ht="15" customHeight="1" x14ac:dyDescent="0.25"/>
    <row r="267" s="44" customFormat="1" ht="15" customHeight="1" x14ac:dyDescent="0.25"/>
    <row r="268" s="44" customFormat="1" ht="15" customHeight="1" x14ac:dyDescent="0.25"/>
    <row r="269" s="44" customFormat="1" ht="15" customHeight="1" x14ac:dyDescent="0.25"/>
    <row r="270" s="44" customFormat="1" ht="15" customHeight="1" x14ac:dyDescent="0.25"/>
    <row r="271" s="44" customFormat="1" ht="15" customHeight="1" x14ac:dyDescent="0.25"/>
    <row r="272" s="44" customFormat="1" ht="15" customHeight="1" x14ac:dyDescent="0.25"/>
    <row r="273" s="44" customFormat="1" ht="15" customHeight="1" x14ac:dyDescent="0.25"/>
    <row r="274" s="44" customFormat="1" ht="15" customHeight="1" x14ac:dyDescent="0.25"/>
    <row r="275" s="44" customFormat="1" ht="15" customHeight="1" x14ac:dyDescent="0.25"/>
    <row r="276" s="44" customFormat="1" ht="15" customHeight="1" x14ac:dyDescent="0.25"/>
    <row r="277" s="44" customFormat="1" ht="15" customHeight="1" x14ac:dyDescent="0.25"/>
    <row r="278" s="44" customFormat="1" ht="15" customHeight="1" x14ac:dyDescent="0.25"/>
    <row r="279" s="44" customFormat="1" ht="15" customHeight="1" x14ac:dyDescent="0.25"/>
    <row r="280" s="44" customFormat="1" ht="15" customHeight="1" x14ac:dyDescent="0.25"/>
    <row r="281" s="44" customFormat="1" ht="15" customHeight="1" x14ac:dyDescent="0.25"/>
    <row r="282" s="44" customFormat="1" ht="15" customHeight="1" x14ac:dyDescent="0.25"/>
    <row r="283" s="44" customFormat="1" ht="15" customHeight="1" x14ac:dyDescent="0.25"/>
    <row r="284" s="44" customFormat="1" ht="15" customHeight="1" x14ac:dyDescent="0.25"/>
    <row r="285" s="44" customFormat="1" ht="15" customHeight="1" x14ac:dyDescent="0.25"/>
    <row r="286" s="44" customFormat="1" ht="15" customHeight="1" x14ac:dyDescent="0.25"/>
    <row r="287" s="44" customFormat="1" ht="15" customHeight="1" x14ac:dyDescent="0.25"/>
    <row r="288" s="44" customFormat="1" ht="15" customHeight="1" x14ac:dyDescent="0.25"/>
    <row r="289" s="44" customFormat="1" ht="15" customHeight="1" x14ac:dyDescent="0.25"/>
    <row r="290" s="44" customFormat="1" ht="15" customHeight="1" x14ac:dyDescent="0.25"/>
    <row r="291" s="44" customFormat="1" ht="15" customHeight="1" x14ac:dyDescent="0.25"/>
    <row r="292" s="44" customFormat="1" ht="15" customHeight="1" x14ac:dyDescent="0.25"/>
    <row r="293" s="44" customFormat="1" ht="15" customHeight="1" x14ac:dyDescent="0.25"/>
    <row r="294" s="44" customFormat="1" ht="15" customHeight="1" x14ac:dyDescent="0.25"/>
    <row r="295" s="44" customFormat="1" ht="15" customHeight="1" x14ac:dyDescent="0.25"/>
    <row r="296" s="44" customFormat="1" ht="15" customHeight="1" x14ac:dyDescent="0.25"/>
    <row r="297" s="44" customFormat="1" ht="15" customHeight="1" x14ac:dyDescent="0.25"/>
    <row r="298" s="44" customFormat="1" ht="15" customHeight="1" x14ac:dyDescent="0.25"/>
    <row r="299" s="44" customFormat="1" ht="15" customHeight="1" x14ac:dyDescent="0.25"/>
    <row r="300" s="44" customFormat="1" ht="15" customHeight="1" x14ac:dyDescent="0.25"/>
    <row r="301" s="44" customFormat="1" ht="15" customHeight="1" x14ac:dyDescent="0.25"/>
    <row r="302" s="44" customFormat="1" ht="15" customHeight="1" x14ac:dyDescent="0.25"/>
    <row r="303" s="44" customFormat="1" ht="15" customHeight="1" x14ac:dyDescent="0.25"/>
    <row r="304" s="44" customFormat="1" ht="15" customHeight="1" x14ac:dyDescent="0.25"/>
    <row r="305" s="44" customFormat="1" ht="15" customHeight="1" x14ac:dyDescent="0.25"/>
    <row r="306" s="44" customFormat="1" ht="15" customHeight="1" x14ac:dyDescent="0.25"/>
    <row r="307" s="44" customFormat="1" ht="15" customHeight="1" x14ac:dyDescent="0.25"/>
    <row r="308" s="44" customFormat="1" ht="15" customHeight="1" x14ac:dyDescent="0.25"/>
    <row r="309" s="44" customFormat="1" ht="15" customHeight="1" x14ac:dyDescent="0.25"/>
    <row r="310" s="44" customFormat="1" ht="15" customHeight="1" x14ac:dyDescent="0.25"/>
    <row r="311" s="44" customFormat="1" ht="15" customHeight="1" x14ac:dyDescent="0.25"/>
    <row r="312" s="44" customFormat="1" ht="15" customHeight="1" x14ac:dyDescent="0.25"/>
    <row r="313" s="44" customFormat="1" ht="15" customHeight="1" x14ac:dyDescent="0.25"/>
    <row r="314" s="44" customFormat="1" ht="15" customHeight="1" x14ac:dyDescent="0.25"/>
    <row r="315" s="44" customFormat="1" ht="15" customHeight="1" x14ac:dyDescent="0.25"/>
    <row r="316" s="44" customFormat="1" ht="15" customHeight="1" x14ac:dyDescent="0.25"/>
    <row r="317" s="44" customFormat="1" ht="15" customHeight="1" x14ac:dyDescent="0.25"/>
    <row r="318" s="44" customFormat="1" ht="15" customHeight="1" x14ac:dyDescent="0.25"/>
    <row r="319" s="44" customFormat="1" ht="15" customHeight="1" x14ac:dyDescent="0.25"/>
    <row r="320" s="44" customFormat="1" ht="15" customHeight="1" x14ac:dyDescent="0.25"/>
    <row r="321" s="44" customFormat="1" ht="15" customHeight="1" x14ac:dyDescent="0.25"/>
    <row r="322" s="44" customFormat="1" ht="15" customHeight="1" x14ac:dyDescent="0.25"/>
    <row r="323" s="44" customFormat="1" ht="15" customHeight="1" x14ac:dyDescent="0.25"/>
    <row r="324" s="44" customFormat="1" ht="15" customHeight="1" x14ac:dyDescent="0.25"/>
    <row r="325" s="44" customFormat="1" ht="15" customHeight="1" x14ac:dyDescent="0.25"/>
    <row r="326" s="44" customFormat="1" ht="15" customHeight="1" x14ac:dyDescent="0.25"/>
  </sheetData>
  <mergeCells count="20">
    <mergeCell ref="C103:E103"/>
    <mergeCell ref="C99:E99"/>
    <mergeCell ref="C67:E67"/>
    <mergeCell ref="B4:B103"/>
    <mergeCell ref="D4:D19"/>
    <mergeCell ref="C4:C19"/>
    <mergeCell ref="C20:C66"/>
    <mergeCell ref="D20:D66"/>
    <mergeCell ref="D68:D69"/>
    <mergeCell ref="C68:C69"/>
    <mergeCell ref="D70:D85"/>
    <mergeCell ref="C70:C85"/>
    <mergeCell ref="A4:A52"/>
    <mergeCell ref="A54:A103"/>
    <mergeCell ref="D86:D98"/>
    <mergeCell ref="C86:C98"/>
    <mergeCell ref="C100:C102"/>
    <mergeCell ref="D100:D101"/>
    <mergeCell ref="E1:G1"/>
    <mergeCell ref="A2:G2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99" fitToWidth="0" fitToHeight="0" orientation="portrait" r:id="rId1"/>
  <rowBreaks count="1" manualBreakCount="1">
    <brk id="52" max="6" man="1"/>
  </rowBreaks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2025-02-21T14:38:00Z</cp:lastPrinted>
  <dcterms:created xsi:type="dcterms:W3CDTF">2022-04-21T16:19:02Z</dcterms:created>
  <dcterms:modified xsi:type="dcterms:W3CDTF">2025-02-21T14:39:20Z</dcterms:modified>
</cp:coreProperties>
</file>