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1__Zakázka__725000/"/>
    </mc:Choice>
  </mc:AlternateContent>
  <xr:revisionPtr revIDLastSave="93" documentId="8_{54231D5E-3462-4FC9-A063-ED93B67EA181}" xr6:coauthVersionLast="47" xr6:coauthVersionMax="47" xr10:uidLastSave="{7C2F196D-028B-4FA0-AA42-4B4870689888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89" i="1"/>
  <c r="F86" i="1"/>
</calcChain>
</file>

<file path=xl/sharedStrings.xml><?xml version="1.0" encoding="utf-8"?>
<sst xmlns="http://schemas.openxmlformats.org/spreadsheetml/2006/main" count="194" uniqueCount="104">
  <si>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</si>
  <si>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</si>
  <si>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</si>
  <si>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</si>
  <si>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</si>
  <si>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</si>
  <si>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</si>
  <si>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</si>
  <si>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Celkem_První sadba do nepřipravené půdy-ruční-štěrbinová</t>
  </si>
  <si>
    <t>Příloha č. 3</t>
  </si>
  <si>
    <t>Úklid klestu  (bez pálení) - ručně - jehl.+list.</t>
  </si>
  <si>
    <t xml:space="preserve"> 83Aa13</t>
  </si>
  <si>
    <t>Ožínání - ručně - celoplošné</t>
  </si>
  <si>
    <t xml:space="preserve">  2Aa01a</t>
  </si>
  <si>
    <t xml:space="preserve">  2Aa01b</t>
  </si>
  <si>
    <t xml:space="preserve">  4Aa01c</t>
  </si>
  <si>
    <t xml:space="preserve">  5Aa01b</t>
  </si>
  <si>
    <t xml:space="preserve"> 10Ca01b</t>
  </si>
  <si>
    <t xml:space="preserve"> 15Da01c</t>
  </si>
  <si>
    <t xml:space="preserve"> 16Da01b</t>
  </si>
  <si>
    <t xml:space="preserve"> 16Ea01a</t>
  </si>
  <si>
    <t xml:space="preserve"> 16Ea01b</t>
  </si>
  <si>
    <t xml:space="preserve"> 17Ea01b</t>
  </si>
  <si>
    <t xml:space="preserve"> 19Aa01a</t>
  </si>
  <si>
    <t xml:space="preserve"> 19Aa01b</t>
  </si>
  <si>
    <t xml:space="preserve"> 19Ba00</t>
  </si>
  <si>
    <t xml:space="preserve"> 19Ba01a</t>
  </si>
  <si>
    <t xml:space="preserve"> 19Ba01b</t>
  </si>
  <si>
    <t xml:space="preserve"> 19Ca01b</t>
  </si>
  <si>
    <t xml:space="preserve"> 19Ea01b</t>
  </si>
  <si>
    <t xml:space="preserve"> 20Aa01a</t>
  </si>
  <si>
    <t xml:space="preserve"> 20Aa01b/00</t>
  </si>
  <si>
    <t xml:space="preserve"> 20Ba00</t>
  </si>
  <si>
    <t xml:space="preserve"> 20Ba01a</t>
  </si>
  <si>
    <t xml:space="preserve"> 20Ba01b</t>
  </si>
  <si>
    <t xml:space="preserve"> 20Ca00</t>
  </si>
  <si>
    <t xml:space="preserve"> 20Ea01a</t>
  </si>
  <si>
    <t xml:space="preserve"> 20Fa00</t>
  </si>
  <si>
    <t xml:space="preserve"> 20Fa01b</t>
  </si>
  <si>
    <t xml:space="preserve"> 20Fa01c</t>
  </si>
  <si>
    <t xml:space="preserve"> 21Ba01a</t>
  </si>
  <si>
    <t xml:space="preserve"> 22Aa01a</t>
  </si>
  <si>
    <t xml:space="preserve"> 22Aa01b</t>
  </si>
  <si>
    <t xml:space="preserve"> 22Aa03b</t>
  </si>
  <si>
    <t xml:space="preserve"> 23Ea01c</t>
  </si>
  <si>
    <t xml:space="preserve"> 24Ba01</t>
  </si>
  <si>
    <t xml:space="preserve"> 24Ca01a</t>
  </si>
  <si>
    <t xml:space="preserve"> 26Ga03</t>
  </si>
  <si>
    <t xml:space="preserve"> 26Ha03a</t>
  </si>
  <si>
    <t xml:space="preserve"> 27Ea01a</t>
  </si>
  <si>
    <t xml:space="preserve"> 28Aa01a</t>
  </si>
  <si>
    <t xml:space="preserve"> 35Aa00</t>
  </si>
  <si>
    <t xml:space="preserve"> 35Aa01c</t>
  </si>
  <si>
    <t xml:space="preserve"> 40Ba00b</t>
  </si>
  <si>
    <t xml:space="preserve"> 40Ba01a</t>
  </si>
  <si>
    <t xml:space="preserve"> 43Ea01a</t>
  </si>
  <si>
    <t xml:space="preserve"> 44Aa01a</t>
  </si>
  <si>
    <t xml:space="preserve"> 44Aa01b</t>
  </si>
  <si>
    <t xml:space="preserve"> 45Ca01c</t>
  </si>
  <si>
    <t xml:space="preserve"> 45Ca01d</t>
  </si>
  <si>
    <t xml:space="preserve"> 45Da01a</t>
  </si>
  <si>
    <t xml:space="preserve"> 46Aa00</t>
  </si>
  <si>
    <t xml:space="preserve"> 46Aa01a</t>
  </si>
  <si>
    <t xml:space="preserve"> 46Ca01b</t>
  </si>
  <si>
    <t xml:space="preserve"> 47Ba01a</t>
  </si>
  <si>
    <t xml:space="preserve"> 48Aa01</t>
  </si>
  <si>
    <t xml:space="preserve"> 55Aa04</t>
  </si>
  <si>
    <t xml:space="preserve"> 55Ca01</t>
  </si>
  <si>
    <t xml:space="preserve"> 56Ba00</t>
  </si>
  <si>
    <t xml:space="preserve"> 59Ba01a</t>
  </si>
  <si>
    <t xml:space="preserve"> 59Ba01d</t>
  </si>
  <si>
    <t xml:space="preserve"> 59Ba01e</t>
  </si>
  <si>
    <t xml:space="preserve"> 59Ba04a/01g</t>
  </si>
  <si>
    <t xml:space="preserve"> 60Aa01a</t>
  </si>
  <si>
    <t xml:space="preserve"> 53Ba01b</t>
  </si>
  <si>
    <t xml:space="preserve"> 61Aa03</t>
  </si>
  <si>
    <t xml:space="preserve"> 65Aa01</t>
  </si>
  <si>
    <t xml:space="preserve"> 65Ba01</t>
  </si>
  <si>
    <t xml:space="preserve"> 68Ba01c</t>
  </si>
  <si>
    <t xml:space="preserve"> 70Da01a</t>
  </si>
  <si>
    <t xml:space="preserve"> 72Ba01c</t>
  </si>
  <si>
    <t xml:space="preserve"> 72Ca01</t>
  </si>
  <si>
    <t xml:space="preserve"> 72Fa01a</t>
  </si>
  <si>
    <t>Ožínání - mechanizovaně - celoplošné</t>
  </si>
  <si>
    <t xml:space="preserve"> 32Aa09</t>
  </si>
  <si>
    <t xml:space="preserve"> 42Aa01c</t>
  </si>
  <si>
    <t>Drcení klestu</t>
  </si>
  <si>
    <t>Celkem_Drcení klestu</t>
  </si>
  <si>
    <t>Celkem_Ožínání - mechanizovaně - celoplošné</t>
  </si>
  <si>
    <t>Celkem_Ožínání - ručně - celoplošné</t>
  </si>
  <si>
    <t>ha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</si>
  <si>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</si>
  <si>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</si>
  <si>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Vranov</t>
  </si>
  <si>
    <t xml:space="preserve"> 31Aa418</t>
  </si>
  <si>
    <t xml:space="preserve"> 42Ba429</t>
  </si>
  <si>
    <t xml:space="preserve"> 55Aa432</t>
  </si>
  <si>
    <t xml:space="preserve"> 57Ca433</t>
  </si>
  <si>
    <t xml:space="preserve"> 10Ba906</t>
  </si>
  <si>
    <t xml:space="preserve"> 16Ca403</t>
  </si>
  <si>
    <t xml:space="preserve"> 18Da101</t>
  </si>
  <si>
    <t xml:space="preserve"> 18Da102</t>
  </si>
  <si>
    <t>Odstranění škodících dřevin  - mechanizovaně</t>
  </si>
  <si>
    <t>Celkem_Odstranění škodících dřevin  - mechanizovaně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</si>
</sst>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2" fontId="4" fillId="3" borderId="7" xfId="0" applyNumberFormat="1" applyFont="1" applyFill="1" applyBorder="1" applyAlignment="1">
      <alignment horizontal="right" vertical="top" wrapText="1" indent="1"/>
    </xf>
    <xf numFmtId="2" fontId="4" fillId="3" borderId="3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top" wrapText="1"/>
    </xf>
    <xf numFmtId="2" fontId="4" fillId="3" borderId="16" xfId="0" applyNumberFormat="1" applyFont="1" applyFill="1" applyBorder="1" applyAlignment="1">
      <alignment horizontal="right" vertical="top" wrapText="1" indent="1"/>
    </xf>
    <xf numFmtId="2" fontId="1" fillId="3" borderId="13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1" fontId="1" fillId="3" borderId="6" xfId="0" applyNumberFormat="1" applyFont="1" applyFill="1" applyBorder="1" applyAlignment="1">
      <alignment horizontal="right" vertical="top" wrapText="1" indent="1"/>
    </xf>
    <xf numFmtId="1" fontId="3" fillId="6" borderId="2" xfId="0" applyNumberFormat="1" applyFont="1" applyFill="1" applyBorder="1" applyAlignment="1">
      <alignment horizontal="right" vertical="top" wrapText="1" indent="1"/>
    </xf>
    <xf numFmtId="2" fontId="3" fillId="6" borderId="2" xfId="0" applyNumberFormat="1" applyFont="1" applyFill="1" applyBorder="1" applyAlignment="1">
      <alignment horizontal="right" vertical="top" wrapText="1" indent="1"/>
    </xf>
    <xf numFmtId="0" fontId="4" fillId="2" borderId="1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8" xfId="0" applyFont="1" applyFill="1" applyBorder="1" applyAlignment="1">
      <alignment horizontal="left" vertical="top" wrapText="1" indent="1"/>
    </xf>
    <xf numFmtId="0" fontId="3" fillId="5" borderId="29" xfId="0" applyFont="1" applyFill="1" applyBorder="1" applyAlignment="1">
      <alignment horizontal="left" vertical="top" wrapText="1" indent="1"/>
    </xf>
    <xf numFmtId="0" fontId="3" fillId="5" borderId="30" xfId="0" applyFont="1" applyFill="1" applyBorder="1" applyAlignment="1">
      <alignment horizontal="left" vertical="top" wrapText="1" indent="1"/>
    </xf>
    <xf numFmtId="0" fontId="3" fillId="5" borderId="31" xfId="0" applyFont="1" applyFill="1" applyBorder="1" applyAlignment="1">
      <alignment horizontal="left" vertical="top" wrapText="1" indent="1"/>
    </xf>
    <xf numFmtId="0" fontId="4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textRotation="90" wrapText="1"/>
    </xf>
    <xf numFmtId="0" fontId="9" fillId="2" borderId="26" xfId="0" applyFont="1" applyFill="1" applyBorder="1" applyAlignment="1">
      <alignment horizontal="center" vertical="top" textRotation="90" wrapText="1"/>
    </xf>
    <xf numFmtId="0" fontId="9" fillId="2" borderId="27" xfId="0" applyFont="1" applyFill="1" applyBorder="1" applyAlignment="1">
      <alignment horizontal="center" vertical="top" textRotation="90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left" vertical="center" wrapText="1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1"/>
  <sheetViews>
    <sheetView tabSelected="1" topLeftCell="A77" zoomScale="145" zoomScaleNormal="145" workbookViewId="0">
      <selection activeCell="H81" sqref="H81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5" width="10.88671875" style="1" customWidth="1"/>
    <col min="6" max="7" width="9.109375" style="1" customWidth="1"/>
    <col min="8" max="34" width="12.109375" style="27"/>
    <col min="35" max="16384" width="12.109375" style="1"/>
  </cols>
  <sheetData>
    <row r="1" spans="1:7" s="27" customFormat="1" ht="15" customHeight="1" x14ac:dyDescent="0.3">
      <c r="E1" s="39" t="s">
        <v>9</v>
      </c>
      <c r="F1" s="39"/>
      <c r="G1" s="39"/>
    </row>
    <row r="2" spans="1:7" s="27" customFormat="1" ht="20.25" customHeight="1" thickBot="1" x14ac:dyDescent="0.35">
      <c r="A2" s="40" t="s">
        <v>1</v>
      </c>
      <c r="B2" s="40"/>
      <c r="C2" s="40"/>
      <c r="D2" s="40"/>
      <c r="E2" s="40"/>
      <c r="F2" s="40"/>
      <c r="G2" s="40"/>
    </row>
    <row r="3" spans="1:7" ht="24" customHeight="1" thickBot="1" x14ac:dyDescent="0.35">
      <c r="A3" s="9" t="s">
        <v>2</v>
      </c>
      <c r="B3" s="10" t="s">
        <v>3</v>
      </c>
      <c r="C3" s="11" t="s">
        <v>4</v>
      </c>
      <c r="D3" s="10" t="s">
        <v>5</v>
      </c>
      <c r="E3" s="23" t="s">
        <v>0</v>
      </c>
      <c r="F3" s="16" t="s">
        <v>6</v>
      </c>
      <c r="G3" s="17" t="s">
        <v>7</v>
      </c>
    </row>
    <row r="4" spans="1:7" ht="14.25" customHeight="1" x14ac:dyDescent="0.3">
      <c r="A4" s="45" t="s">
        <v>93</v>
      </c>
      <c r="B4" s="48">
        <v>725000</v>
      </c>
      <c r="C4" s="24" t="s">
        <v>10</v>
      </c>
      <c r="D4" s="25">
        <v>3</v>
      </c>
      <c r="E4" s="7" t="s">
        <v>11</v>
      </c>
      <c r="F4" s="18">
        <v>200</v>
      </c>
      <c r="G4" s="5" t="s">
        <v>92</v>
      </c>
    </row>
    <row r="5" spans="1:7" ht="14.25" customHeight="1" x14ac:dyDescent="0.3">
      <c r="A5" s="46"/>
      <c r="B5" s="49"/>
      <c r="C5" s="29" t="s">
        <v>8</v>
      </c>
      <c r="D5" s="30"/>
      <c r="E5" s="31"/>
      <c r="F5" s="19">
        <v>200</v>
      </c>
      <c r="G5" s="3" t="s">
        <v>91</v>
      </c>
    </row>
    <row r="6" spans="1:7" ht="14.25" customHeight="1" x14ac:dyDescent="0.3">
      <c r="A6" s="46"/>
      <c r="B6" s="49"/>
      <c r="C6" s="35" t="s">
        <v>12</v>
      </c>
      <c r="D6" s="37">
        <v>1</v>
      </c>
      <c r="E6" s="8" t="s">
        <v>13</v>
      </c>
      <c r="F6" s="2">
        <v>0.2</v>
      </c>
      <c r="G6" s="6" t="s">
        <v>90</v>
      </c>
    </row>
    <row r="7" spans="1:7" ht="14.25" customHeight="1" x14ac:dyDescent="0.3">
      <c r="A7" s="46"/>
      <c r="B7" s="49"/>
      <c r="C7" s="41"/>
      <c r="D7" s="42"/>
      <c r="E7" s="8" t="s">
        <v>13</v>
      </c>
      <c r="F7" s="2">
        <v>0.3</v>
      </c>
      <c r="G7" s="6" t="s">
        <v>90</v>
      </c>
    </row>
    <row r="8" spans="1:7" ht="14.25" customHeight="1" x14ac:dyDescent="0.3">
      <c r="A8" s="46"/>
      <c r="B8" s="49"/>
      <c r="C8" s="41"/>
      <c r="D8" s="42"/>
      <c r="E8" s="8" t="s">
        <v>14</v>
      </c>
      <c r="F8" s="2">
        <v>0.1</v>
      </c>
      <c r="G8" s="6" t="s">
        <v>90</v>
      </c>
    </row>
    <row r="9" spans="1:7" ht="14.25" customHeight="1" x14ac:dyDescent="0.3">
      <c r="A9" s="46"/>
      <c r="B9" s="49"/>
      <c r="C9" s="41"/>
      <c r="D9" s="42"/>
      <c r="E9" s="8" t="s">
        <v>15</v>
      </c>
      <c r="F9" s="2">
        <v>0.69</v>
      </c>
      <c r="G9" s="6" t="s">
        <v>90</v>
      </c>
    </row>
    <row r="10" spans="1:7" ht="14.25" customHeight="1" x14ac:dyDescent="0.3">
      <c r="A10" s="46"/>
      <c r="B10" s="49"/>
      <c r="C10" s="41"/>
      <c r="D10" s="42"/>
      <c r="E10" s="8" t="s">
        <v>16</v>
      </c>
      <c r="F10" s="2">
        <v>0.22</v>
      </c>
      <c r="G10" s="6" t="s">
        <v>90</v>
      </c>
    </row>
    <row r="11" spans="1:7" ht="14.25" customHeight="1" x14ac:dyDescent="0.3">
      <c r="A11" s="46"/>
      <c r="B11" s="49"/>
      <c r="C11" s="41"/>
      <c r="D11" s="42"/>
      <c r="E11" s="22" t="s">
        <v>98</v>
      </c>
      <c r="F11" s="2">
        <v>0.6</v>
      </c>
      <c r="G11" s="6" t="s">
        <v>90</v>
      </c>
    </row>
    <row r="12" spans="1:7" ht="14.25" customHeight="1" x14ac:dyDescent="0.3">
      <c r="A12" s="46"/>
      <c r="B12" s="49"/>
      <c r="C12" s="41"/>
      <c r="D12" s="42"/>
      <c r="E12" s="8" t="s">
        <v>17</v>
      </c>
      <c r="F12" s="2">
        <v>0.5</v>
      </c>
      <c r="G12" s="6" t="s">
        <v>90</v>
      </c>
    </row>
    <row r="13" spans="1:7" ht="14.25" customHeight="1" x14ac:dyDescent="0.3">
      <c r="A13" s="46"/>
      <c r="B13" s="49"/>
      <c r="C13" s="41"/>
      <c r="D13" s="42"/>
      <c r="E13" s="8" t="s">
        <v>18</v>
      </c>
      <c r="F13" s="2">
        <v>0.3</v>
      </c>
      <c r="G13" s="6" t="s">
        <v>90</v>
      </c>
    </row>
    <row r="14" spans="1:7" ht="14.25" customHeight="1" x14ac:dyDescent="0.3">
      <c r="A14" s="46"/>
      <c r="B14" s="49"/>
      <c r="C14" s="41"/>
      <c r="D14" s="42"/>
      <c r="E14" s="22" t="s">
        <v>99</v>
      </c>
      <c r="F14" s="2">
        <v>0.05</v>
      </c>
      <c r="G14" s="6" t="s">
        <v>90</v>
      </c>
    </row>
    <row r="15" spans="1:7" ht="14.25" customHeight="1" x14ac:dyDescent="0.3">
      <c r="A15" s="46"/>
      <c r="B15" s="49"/>
      <c r="C15" s="41"/>
      <c r="D15" s="42"/>
      <c r="E15" s="8" t="s">
        <v>19</v>
      </c>
      <c r="F15" s="2">
        <v>0.4</v>
      </c>
      <c r="G15" s="6" t="s">
        <v>90</v>
      </c>
    </row>
    <row r="16" spans="1:7" ht="14.25" customHeight="1" x14ac:dyDescent="0.3">
      <c r="A16" s="46"/>
      <c r="B16" s="49"/>
      <c r="C16" s="41"/>
      <c r="D16" s="42"/>
      <c r="E16" s="8" t="s">
        <v>20</v>
      </c>
      <c r="F16" s="2">
        <v>0.85</v>
      </c>
      <c r="G16" s="6" t="s">
        <v>90</v>
      </c>
    </row>
    <row r="17" spans="1:7" ht="14.25" customHeight="1" x14ac:dyDescent="0.3">
      <c r="A17" s="46"/>
      <c r="B17" s="49"/>
      <c r="C17" s="41"/>
      <c r="D17" s="42"/>
      <c r="E17" s="8" t="s">
        <v>21</v>
      </c>
      <c r="F17" s="2">
        <v>0.15</v>
      </c>
      <c r="G17" s="6" t="s">
        <v>90</v>
      </c>
    </row>
    <row r="18" spans="1:7" ht="14.25" customHeight="1" x14ac:dyDescent="0.3">
      <c r="A18" s="46"/>
      <c r="B18" s="49"/>
      <c r="C18" s="41"/>
      <c r="D18" s="42"/>
      <c r="E18" s="13" t="s">
        <v>22</v>
      </c>
      <c r="F18" s="15">
        <v>0.3</v>
      </c>
      <c r="G18" s="6" t="s">
        <v>90</v>
      </c>
    </row>
    <row r="19" spans="1:7" ht="14.25" customHeight="1" x14ac:dyDescent="0.3">
      <c r="A19" s="46"/>
      <c r="B19" s="49"/>
      <c r="C19" s="41"/>
      <c r="D19" s="42"/>
      <c r="E19" s="21" t="s">
        <v>100</v>
      </c>
      <c r="F19" s="15">
        <v>0.15</v>
      </c>
      <c r="G19" s="6" t="s">
        <v>90</v>
      </c>
    </row>
    <row r="20" spans="1:7" ht="14.25" customHeight="1" x14ac:dyDescent="0.3">
      <c r="A20" s="46"/>
      <c r="B20" s="49"/>
      <c r="C20" s="41"/>
      <c r="D20" s="42"/>
      <c r="E20" s="21" t="s">
        <v>101</v>
      </c>
      <c r="F20" s="15">
        <v>0.2</v>
      </c>
      <c r="G20" s="6" t="s">
        <v>90</v>
      </c>
    </row>
    <row r="21" spans="1:7" ht="14.25" customHeight="1" x14ac:dyDescent="0.3">
      <c r="A21" s="46"/>
      <c r="B21" s="49"/>
      <c r="C21" s="41"/>
      <c r="D21" s="42"/>
      <c r="E21" s="13" t="s">
        <v>23</v>
      </c>
      <c r="F21" s="15">
        <v>1.79</v>
      </c>
      <c r="G21" s="6" t="s">
        <v>90</v>
      </c>
    </row>
    <row r="22" spans="1:7" ht="14.25" customHeight="1" x14ac:dyDescent="0.3">
      <c r="A22" s="46"/>
      <c r="B22" s="49"/>
      <c r="C22" s="41"/>
      <c r="D22" s="42"/>
      <c r="E22" s="13" t="s">
        <v>24</v>
      </c>
      <c r="F22" s="15">
        <v>1.1000000000000001</v>
      </c>
      <c r="G22" s="6" t="s">
        <v>90</v>
      </c>
    </row>
    <row r="23" spans="1:7" ht="14.25" customHeight="1" x14ac:dyDescent="0.3">
      <c r="A23" s="46"/>
      <c r="B23" s="49"/>
      <c r="C23" s="41"/>
      <c r="D23" s="42"/>
      <c r="E23" s="13" t="s">
        <v>25</v>
      </c>
      <c r="F23" s="15">
        <v>0.1</v>
      </c>
      <c r="G23" s="6" t="s">
        <v>90</v>
      </c>
    </row>
    <row r="24" spans="1:7" ht="14.25" customHeight="1" x14ac:dyDescent="0.3">
      <c r="A24" s="46"/>
      <c r="B24" s="49"/>
      <c r="C24" s="41"/>
      <c r="D24" s="42"/>
      <c r="E24" s="13" t="s">
        <v>26</v>
      </c>
      <c r="F24" s="15">
        <v>0.2</v>
      </c>
      <c r="G24" s="6" t="s">
        <v>90</v>
      </c>
    </row>
    <row r="25" spans="1:7" ht="14.25" customHeight="1" x14ac:dyDescent="0.3">
      <c r="A25" s="46"/>
      <c r="B25" s="49"/>
      <c r="C25" s="41"/>
      <c r="D25" s="42"/>
      <c r="E25" s="13" t="s">
        <v>27</v>
      </c>
      <c r="F25" s="15">
        <v>0.56999999999999995</v>
      </c>
      <c r="G25" s="6" t="s">
        <v>90</v>
      </c>
    </row>
    <row r="26" spans="1:7" ht="14.25" customHeight="1" x14ac:dyDescent="0.3">
      <c r="A26" s="46"/>
      <c r="B26" s="49"/>
      <c r="C26" s="41"/>
      <c r="D26" s="42"/>
      <c r="E26" s="13" t="s">
        <v>28</v>
      </c>
      <c r="F26" s="15">
        <v>0.38</v>
      </c>
      <c r="G26" s="6" t="s">
        <v>90</v>
      </c>
    </row>
    <row r="27" spans="1:7" ht="14.25" customHeight="1" x14ac:dyDescent="0.3">
      <c r="A27" s="46"/>
      <c r="B27" s="49"/>
      <c r="C27" s="41"/>
      <c r="D27" s="42"/>
      <c r="E27" s="13" t="s">
        <v>29</v>
      </c>
      <c r="F27" s="15">
        <v>0.15</v>
      </c>
      <c r="G27" s="6" t="s">
        <v>90</v>
      </c>
    </row>
    <row r="28" spans="1:7" ht="14.25" customHeight="1" x14ac:dyDescent="0.3">
      <c r="A28" s="46"/>
      <c r="B28" s="49"/>
      <c r="C28" s="41"/>
      <c r="D28" s="42"/>
      <c r="E28" s="13" t="s">
        <v>30</v>
      </c>
      <c r="F28" s="15">
        <v>0.42</v>
      </c>
      <c r="G28" s="6" t="s">
        <v>90</v>
      </c>
    </row>
    <row r="29" spans="1:7" ht="14.25" customHeight="1" x14ac:dyDescent="0.3">
      <c r="A29" s="46"/>
      <c r="B29" s="49"/>
      <c r="C29" s="41"/>
      <c r="D29" s="42"/>
      <c r="E29" s="13" t="s">
        <v>31</v>
      </c>
      <c r="F29" s="15">
        <v>0.51</v>
      </c>
      <c r="G29" s="6" t="s">
        <v>90</v>
      </c>
    </row>
    <row r="30" spans="1:7" ht="14.25" customHeight="1" x14ac:dyDescent="0.3">
      <c r="A30" s="46"/>
      <c r="B30" s="49"/>
      <c r="C30" s="41"/>
      <c r="D30" s="42"/>
      <c r="E30" s="13" t="s">
        <v>32</v>
      </c>
      <c r="F30" s="15">
        <v>0.21</v>
      </c>
      <c r="G30" s="6" t="s">
        <v>90</v>
      </c>
    </row>
    <row r="31" spans="1:7" ht="14.25" customHeight="1" x14ac:dyDescent="0.3">
      <c r="A31" s="46"/>
      <c r="B31" s="49"/>
      <c r="C31" s="41"/>
      <c r="D31" s="42"/>
      <c r="E31" s="13" t="s">
        <v>33</v>
      </c>
      <c r="F31" s="15">
        <v>0.55000000000000004</v>
      </c>
      <c r="G31" s="6" t="s">
        <v>90</v>
      </c>
    </row>
    <row r="32" spans="1:7" ht="14.25" customHeight="1" x14ac:dyDescent="0.3">
      <c r="A32" s="46"/>
      <c r="B32" s="49"/>
      <c r="C32" s="41"/>
      <c r="D32" s="42"/>
      <c r="E32" s="13" t="s">
        <v>34</v>
      </c>
      <c r="F32" s="15">
        <v>0.28999999999999998</v>
      </c>
      <c r="G32" s="6" t="s">
        <v>90</v>
      </c>
    </row>
    <row r="33" spans="1:7" ht="14.25" customHeight="1" x14ac:dyDescent="0.3">
      <c r="A33" s="46"/>
      <c r="B33" s="49"/>
      <c r="C33" s="41"/>
      <c r="D33" s="42"/>
      <c r="E33" s="13" t="s">
        <v>35</v>
      </c>
      <c r="F33" s="15">
        <v>0.15</v>
      </c>
      <c r="G33" s="6" t="s">
        <v>90</v>
      </c>
    </row>
    <row r="34" spans="1:7" ht="14.25" customHeight="1" x14ac:dyDescent="0.3">
      <c r="A34" s="46"/>
      <c r="B34" s="49"/>
      <c r="C34" s="41"/>
      <c r="D34" s="42"/>
      <c r="E34" s="13" t="s">
        <v>36</v>
      </c>
      <c r="F34" s="15">
        <v>1.1200000000000001</v>
      </c>
      <c r="G34" s="6" t="s">
        <v>90</v>
      </c>
    </row>
    <row r="35" spans="1:7" ht="14.25" customHeight="1" x14ac:dyDescent="0.3">
      <c r="A35" s="46"/>
      <c r="B35" s="49"/>
      <c r="C35" s="41"/>
      <c r="D35" s="42"/>
      <c r="E35" s="13" t="s">
        <v>37</v>
      </c>
      <c r="F35" s="15">
        <v>0.26</v>
      </c>
      <c r="G35" s="6" t="s">
        <v>90</v>
      </c>
    </row>
    <row r="36" spans="1:7" ht="14.25" customHeight="1" x14ac:dyDescent="0.3">
      <c r="A36" s="46"/>
      <c r="B36" s="49"/>
      <c r="C36" s="41"/>
      <c r="D36" s="42"/>
      <c r="E36" s="13" t="s">
        <v>38</v>
      </c>
      <c r="F36" s="15">
        <v>0.15</v>
      </c>
      <c r="G36" s="6" t="s">
        <v>90</v>
      </c>
    </row>
    <row r="37" spans="1:7" ht="14.25" customHeight="1" x14ac:dyDescent="0.3">
      <c r="A37" s="46"/>
      <c r="B37" s="49"/>
      <c r="C37" s="41"/>
      <c r="D37" s="42"/>
      <c r="E37" s="13" t="s">
        <v>39</v>
      </c>
      <c r="F37" s="15">
        <v>0.7</v>
      </c>
      <c r="G37" s="6" t="s">
        <v>90</v>
      </c>
    </row>
    <row r="38" spans="1:7" ht="14.25" customHeight="1" x14ac:dyDescent="0.3">
      <c r="A38" s="46"/>
      <c r="B38" s="49"/>
      <c r="C38" s="41"/>
      <c r="D38" s="42"/>
      <c r="E38" s="13" t="s">
        <v>40</v>
      </c>
      <c r="F38" s="15">
        <v>1.35</v>
      </c>
      <c r="G38" s="6" t="s">
        <v>90</v>
      </c>
    </row>
    <row r="39" spans="1:7" ht="14.25" customHeight="1" x14ac:dyDescent="0.3">
      <c r="A39" s="46"/>
      <c r="B39" s="49"/>
      <c r="C39" s="41"/>
      <c r="D39" s="42"/>
      <c r="E39" s="13" t="s">
        <v>41</v>
      </c>
      <c r="F39" s="15">
        <v>0.3</v>
      </c>
      <c r="G39" s="6" t="s">
        <v>90</v>
      </c>
    </row>
    <row r="40" spans="1:7" ht="14.25" customHeight="1" x14ac:dyDescent="0.3">
      <c r="A40" s="46"/>
      <c r="B40" s="49"/>
      <c r="C40" s="41"/>
      <c r="D40" s="42"/>
      <c r="E40" s="13" t="s">
        <v>42</v>
      </c>
      <c r="F40" s="15">
        <v>1.86</v>
      </c>
      <c r="G40" s="6" t="s">
        <v>90</v>
      </c>
    </row>
    <row r="41" spans="1:7" ht="14.25" customHeight="1" x14ac:dyDescent="0.3">
      <c r="A41" s="46"/>
      <c r="B41" s="49"/>
      <c r="C41" s="41"/>
      <c r="D41" s="42"/>
      <c r="E41" s="13" t="s">
        <v>43</v>
      </c>
      <c r="F41" s="15">
        <v>0.11</v>
      </c>
      <c r="G41" s="6" t="s">
        <v>90</v>
      </c>
    </row>
    <row r="42" spans="1:7" ht="14.25" customHeight="1" x14ac:dyDescent="0.3">
      <c r="A42" s="46"/>
      <c r="B42" s="49"/>
      <c r="C42" s="41"/>
      <c r="D42" s="42"/>
      <c r="E42" s="13" t="s">
        <v>44</v>
      </c>
      <c r="F42" s="15">
        <v>0.9</v>
      </c>
      <c r="G42" s="6" t="s">
        <v>90</v>
      </c>
    </row>
    <row r="43" spans="1:7" ht="14.25" customHeight="1" x14ac:dyDescent="0.3">
      <c r="A43" s="46"/>
      <c r="B43" s="49"/>
      <c r="C43" s="41"/>
      <c r="D43" s="42"/>
      <c r="E43" s="13" t="s">
        <v>45</v>
      </c>
      <c r="F43" s="15">
        <v>0.46</v>
      </c>
      <c r="G43" s="6" t="s">
        <v>90</v>
      </c>
    </row>
    <row r="44" spans="1:7" ht="14.25" customHeight="1" x14ac:dyDescent="0.3">
      <c r="A44" s="46"/>
      <c r="B44" s="49"/>
      <c r="C44" s="41"/>
      <c r="D44" s="42"/>
      <c r="E44" s="13" t="s">
        <v>46</v>
      </c>
      <c r="F44" s="15">
        <v>0.52</v>
      </c>
      <c r="G44" s="6" t="s">
        <v>90</v>
      </c>
    </row>
    <row r="45" spans="1:7" ht="14.25" customHeight="1" x14ac:dyDescent="0.3">
      <c r="A45" s="46"/>
      <c r="B45" s="49"/>
      <c r="C45" s="41"/>
      <c r="D45" s="42"/>
      <c r="E45" s="13" t="s">
        <v>47</v>
      </c>
      <c r="F45" s="15">
        <v>0.65</v>
      </c>
      <c r="G45" s="6" t="s">
        <v>90</v>
      </c>
    </row>
    <row r="46" spans="1:7" ht="14.25" customHeight="1" x14ac:dyDescent="0.3">
      <c r="A46" s="46"/>
      <c r="B46" s="49"/>
      <c r="C46" s="41"/>
      <c r="D46" s="42"/>
      <c r="E46" s="13" t="s">
        <v>48</v>
      </c>
      <c r="F46" s="15">
        <v>0.5</v>
      </c>
      <c r="G46" s="6" t="s">
        <v>90</v>
      </c>
    </row>
    <row r="47" spans="1:7" ht="14.25" customHeight="1" x14ac:dyDescent="0.3">
      <c r="A47" s="46"/>
      <c r="B47" s="49"/>
      <c r="C47" s="36"/>
      <c r="D47" s="38"/>
      <c r="E47" s="13" t="s">
        <v>49</v>
      </c>
      <c r="F47" s="15">
        <v>1.1100000000000001</v>
      </c>
      <c r="G47" s="6" t="s">
        <v>90</v>
      </c>
    </row>
    <row r="48" spans="1:7" ht="14.25" customHeight="1" x14ac:dyDescent="0.3">
      <c r="A48" s="46" t="s">
        <v>93</v>
      </c>
      <c r="B48" s="49"/>
      <c r="C48" s="44" t="s">
        <v>12</v>
      </c>
      <c r="D48" s="43">
        <v>2</v>
      </c>
      <c r="E48" s="13" t="s">
        <v>50</v>
      </c>
      <c r="F48" s="15">
        <v>0.18</v>
      </c>
      <c r="G48" s="6" t="s">
        <v>90</v>
      </c>
    </row>
    <row r="49" spans="1:7" ht="14.25" customHeight="1" x14ac:dyDescent="0.3">
      <c r="A49" s="46"/>
      <c r="B49" s="49"/>
      <c r="C49" s="41"/>
      <c r="D49" s="42"/>
      <c r="E49" s="13" t="s">
        <v>51</v>
      </c>
      <c r="F49" s="15">
        <v>0.2</v>
      </c>
      <c r="G49" s="6" t="s">
        <v>90</v>
      </c>
    </row>
    <row r="50" spans="1:7" ht="14.25" customHeight="1" x14ac:dyDescent="0.3">
      <c r="A50" s="46"/>
      <c r="B50" s="49"/>
      <c r="C50" s="41"/>
      <c r="D50" s="42"/>
      <c r="E50" s="13" t="s">
        <v>52</v>
      </c>
      <c r="F50" s="15">
        <v>0.22</v>
      </c>
      <c r="G50" s="6" t="s">
        <v>90</v>
      </c>
    </row>
    <row r="51" spans="1:7" ht="14.25" customHeight="1" x14ac:dyDescent="0.3">
      <c r="A51" s="46"/>
      <c r="B51" s="49"/>
      <c r="C51" s="41"/>
      <c r="D51" s="42"/>
      <c r="E51" s="13" t="s">
        <v>53</v>
      </c>
      <c r="F51" s="15">
        <v>0.43</v>
      </c>
      <c r="G51" s="6" t="s">
        <v>90</v>
      </c>
    </row>
    <row r="52" spans="1:7" ht="14.25" customHeight="1" x14ac:dyDescent="0.3">
      <c r="A52" s="46"/>
      <c r="B52" s="49"/>
      <c r="C52" s="41"/>
      <c r="D52" s="42"/>
      <c r="E52" s="13" t="s">
        <v>54</v>
      </c>
      <c r="F52" s="15">
        <v>0.34</v>
      </c>
      <c r="G52" s="6" t="s">
        <v>90</v>
      </c>
    </row>
    <row r="53" spans="1:7" ht="14.25" customHeight="1" x14ac:dyDescent="0.3">
      <c r="A53" s="46"/>
      <c r="B53" s="49"/>
      <c r="C53" s="41"/>
      <c r="D53" s="42"/>
      <c r="E53" s="13" t="s">
        <v>55</v>
      </c>
      <c r="F53" s="15">
        <v>0.11</v>
      </c>
      <c r="G53" s="6" t="s">
        <v>90</v>
      </c>
    </row>
    <row r="54" spans="1:7" ht="14.25" customHeight="1" x14ac:dyDescent="0.3">
      <c r="A54" s="46"/>
      <c r="B54" s="49"/>
      <c r="C54" s="41"/>
      <c r="D54" s="42"/>
      <c r="E54" s="13" t="s">
        <v>56</v>
      </c>
      <c r="F54" s="15">
        <v>0.38</v>
      </c>
      <c r="G54" s="6" t="s">
        <v>90</v>
      </c>
    </row>
    <row r="55" spans="1:7" ht="14.25" customHeight="1" x14ac:dyDescent="0.3">
      <c r="A55" s="46"/>
      <c r="B55" s="49"/>
      <c r="C55" s="41"/>
      <c r="D55" s="42"/>
      <c r="E55" s="13" t="s">
        <v>57</v>
      </c>
      <c r="F55" s="15">
        <v>0.2</v>
      </c>
      <c r="G55" s="6" t="s">
        <v>90</v>
      </c>
    </row>
    <row r="56" spans="1:7" ht="14.25" customHeight="1" x14ac:dyDescent="0.3">
      <c r="A56" s="46"/>
      <c r="B56" s="49"/>
      <c r="C56" s="41"/>
      <c r="D56" s="42"/>
      <c r="E56" s="13" t="s">
        <v>58</v>
      </c>
      <c r="F56" s="15">
        <v>0.12</v>
      </c>
      <c r="G56" s="6" t="s">
        <v>90</v>
      </c>
    </row>
    <row r="57" spans="1:7" ht="14.25" customHeight="1" x14ac:dyDescent="0.3">
      <c r="A57" s="46"/>
      <c r="B57" s="49"/>
      <c r="C57" s="41"/>
      <c r="D57" s="42"/>
      <c r="E57" s="13" t="s">
        <v>59</v>
      </c>
      <c r="F57" s="15">
        <v>0.05</v>
      </c>
      <c r="G57" s="6" t="s">
        <v>90</v>
      </c>
    </row>
    <row r="58" spans="1:7" ht="14.25" customHeight="1" x14ac:dyDescent="0.3">
      <c r="A58" s="46"/>
      <c r="B58" s="49"/>
      <c r="C58" s="41"/>
      <c r="D58" s="42"/>
      <c r="E58" s="13" t="s">
        <v>60</v>
      </c>
      <c r="F58" s="15">
        <v>0.21</v>
      </c>
      <c r="G58" s="6" t="s">
        <v>90</v>
      </c>
    </row>
    <row r="59" spans="1:7" ht="14.25" customHeight="1" x14ac:dyDescent="0.3">
      <c r="A59" s="46"/>
      <c r="B59" s="49"/>
      <c r="C59" s="41"/>
      <c r="D59" s="42"/>
      <c r="E59" s="13" t="s">
        <v>61</v>
      </c>
      <c r="F59" s="15">
        <v>0.27</v>
      </c>
      <c r="G59" s="6" t="s">
        <v>90</v>
      </c>
    </row>
    <row r="60" spans="1:7" ht="14.25" customHeight="1" x14ac:dyDescent="0.3">
      <c r="A60" s="46"/>
      <c r="B60" s="49"/>
      <c r="C60" s="41"/>
      <c r="D60" s="42"/>
      <c r="E60" s="13" t="s">
        <v>62</v>
      </c>
      <c r="F60" s="15">
        <v>1.37</v>
      </c>
      <c r="G60" s="6" t="s">
        <v>90</v>
      </c>
    </row>
    <row r="61" spans="1:7" ht="14.25" customHeight="1" x14ac:dyDescent="0.3">
      <c r="A61" s="46"/>
      <c r="B61" s="49"/>
      <c r="C61" s="41"/>
      <c r="D61" s="42"/>
      <c r="E61" s="13" t="s">
        <v>63</v>
      </c>
      <c r="F61" s="15">
        <v>0.33</v>
      </c>
      <c r="G61" s="6" t="s">
        <v>90</v>
      </c>
    </row>
    <row r="62" spans="1:7" ht="14.25" customHeight="1" x14ac:dyDescent="0.3">
      <c r="A62" s="46"/>
      <c r="B62" s="49"/>
      <c r="C62" s="41"/>
      <c r="D62" s="42"/>
      <c r="E62" s="13" t="s">
        <v>64</v>
      </c>
      <c r="F62" s="15">
        <v>0.39</v>
      </c>
      <c r="G62" s="6" t="s">
        <v>90</v>
      </c>
    </row>
    <row r="63" spans="1:7" ht="14.25" customHeight="1" x14ac:dyDescent="0.3">
      <c r="A63" s="46"/>
      <c r="B63" s="49"/>
      <c r="C63" s="41"/>
      <c r="D63" s="42"/>
      <c r="E63" s="13" t="s">
        <v>65</v>
      </c>
      <c r="F63" s="15">
        <v>0.41</v>
      </c>
      <c r="G63" s="6" t="s">
        <v>90</v>
      </c>
    </row>
    <row r="64" spans="1:7" ht="14.25" customHeight="1" x14ac:dyDescent="0.3">
      <c r="A64" s="46"/>
      <c r="B64" s="49"/>
      <c r="C64" s="41"/>
      <c r="D64" s="42"/>
      <c r="E64" s="13" t="s">
        <v>66</v>
      </c>
      <c r="F64" s="15">
        <v>0.1</v>
      </c>
      <c r="G64" s="6" t="s">
        <v>90</v>
      </c>
    </row>
    <row r="65" spans="1:7" ht="14.25" customHeight="1" x14ac:dyDescent="0.3">
      <c r="A65" s="46"/>
      <c r="B65" s="49"/>
      <c r="C65" s="41"/>
      <c r="D65" s="42"/>
      <c r="E65" s="13" t="s">
        <v>67</v>
      </c>
      <c r="F65" s="15">
        <v>0.66</v>
      </c>
      <c r="G65" s="6" t="s">
        <v>90</v>
      </c>
    </row>
    <row r="66" spans="1:7" ht="14.25" customHeight="1" x14ac:dyDescent="0.3">
      <c r="A66" s="46"/>
      <c r="B66" s="49"/>
      <c r="C66" s="41"/>
      <c r="D66" s="42"/>
      <c r="E66" s="13" t="s">
        <v>68</v>
      </c>
      <c r="F66" s="15">
        <v>0.12</v>
      </c>
      <c r="G66" s="6" t="s">
        <v>90</v>
      </c>
    </row>
    <row r="67" spans="1:7" ht="14.25" customHeight="1" x14ac:dyDescent="0.3">
      <c r="A67" s="46"/>
      <c r="B67" s="49"/>
      <c r="C67" s="41"/>
      <c r="D67" s="42"/>
      <c r="E67" s="13" t="s">
        <v>69</v>
      </c>
      <c r="F67" s="15">
        <v>0.23</v>
      </c>
      <c r="G67" s="6" t="s">
        <v>90</v>
      </c>
    </row>
    <row r="68" spans="1:7" ht="14.25" customHeight="1" x14ac:dyDescent="0.3">
      <c r="A68" s="46"/>
      <c r="B68" s="49"/>
      <c r="C68" s="41"/>
      <c r="D68" s="42"/>
      <c r="E68" s="13" t="s">
        <v>70</v>
      </c>
      <c r="F68" s="15">
        <v>0.4</v>
      </c>
      <c r="G68" s="6" t="s">
        <v>90</v>
      </c>
    </row>
    <row r="69" spans="1:7" ht="14.25" customHeight="1" x14ac:dyDescent="0.3">
      <c r="A69" s="46"/>
      <c r="B69" s="49"/>
      <c r="C69" s="41"/>
      <c r="D69" s="42"/>
      <c r="E69" s="13" t="s">
        <v>71</v>
      </c>
      <c r="F69" s="15">
        <v>0.5</v>
      </c>
      <c r="G69" s="6" t="s">
        <v>90</v>
      </c>
    </row>
    <row r="70" spans="1:7" ht="14.25" customHeight="1" x14ac:dyDescent="0.3">
      <c r="A70" s="46"/>
      <c r="B70" s="49"/>
      <c r="C70" s="41"/>
      <c r="D70" s="42"/>
      <c r="E70" s="13" t="s">
        <v>72</v>
      </c>
      <c r="F70" s="15">
        <v>0.95</v>
      </c>
      <c r="G70" s="6" t="s">
        <v>90</v>
      </c>
    </row>
    <row r="71" spans="1:7" ht="14.25" customHeight="1" x14ac:dyDescent="0.3">
      <c r="A71" s="46"/>
      <c r="B71" s="49"/>
      <c r="C71" s="36"/>
      <c r="D71" s="38"/>
      <c r="E71" s="13" t="s">
        <v>73</v>
      </c>
      <c r="F71" s="15">
        <v>0.48</v>
      </c>
      <c r="G71" s="6" t="s">
        <v>90</v>
      </c>
    </row>
    <row r="72" spans="1:7" ht="14.25" customHeight="1" x14ac:dyDescent="0.3">
      <c r="A72" s="46"/>
      <c r="B72" s="49"/>
      <c r="C72" s="44" t="s">
        <v>12</v>
      </c>
      <c r="D72" s="43">
        <v>3</v>
      </c>
      <c r="E72" s="13" t="s">
        <v>74</v>
      </c>
      <c r="F72" s="15">
        <v>0.5</v>
      </c>
      <c r="G72" s="6" t="s">
        <v>90</v>
      </c>
    </row>
    <row r="73" spans="1:7" ht="14.25" customHeight="1" x14ac:dyDescent="0.3">
      <c r="A73" s="46"/>
      <c r="B73" s="49"/>
      <c r="C73" s="41"/>
      <c r="D73" s="42"/>
      <c r="E73" s="13" t="s">
        <v>75</v>
      </c>
      <c r="F73" s="15">
        <v>0.24</v>
      </c>
      <c r="G73" s="6" t="s">
        <v>90</v>
      </c>
    </row>
    <row r="74" spans="1:7" ht="14.25" customHeight="1" x14ac:dyDescent="0.3">
      <c r="A74" s="46"/>
      <c r="B74" s="49"/>
      <c r="C74" s="41"/>
      <c r="D74" s="42"/>
      <c r="E74" s="13" t="s">
        <v>76</v>
      </c>
      <c r="F74" s="15">
        <v>0.17</v>
      </c>
      <c r="G74" s="6" t="s">
        <v>90</v>
      </c>
    </row>
    <row r="75" spans="1:7" ht="14.25" customHeight="1" x14ac:dyDescent="0.3">
      <c r="A75" s="46"/>
      <c r="B75" s="49"/>
      <c r="C75" s="41"/>
      <c r="D75" s="42"/>
      <c r="E75" s="13" t="s">
        <v>77</v>
      </c>
      <c r="F75" s="15">
        <v>0.05</v>
      </c>
      <c r="G75" s="6" t="s">
        <v>90</v>
      </c>
    </row>
    <row r="76" spans="1:7" ht="14.25" customHeight="1" x14ac:dyDescent="0.3">
      <c r="A76" s="46"/>
      <c r="B76" s="49"/>
      <c r="C76" s="41"/>
      <c r="D76" s="42"/>
      <c r="E76" s="13" t="s">
        <v>78</v>
      </c>
      <c r="F76" s="15">
        <v>0.46</v>
      </c>
      <c r="G76" s="6" t="s">
        <v>90</v>
      </c>
    </row>
    <row r="77" spans="1:7" ht="14.25" customHeight="1" x14ac:dyDescent="0.3">
      <c r="A77" s="46"/>
      <c r="B77" s="49"/>
      <c r="C77" s="41"/>
      <c r="D77" s="42"/>
      <c r="E77" s="13" t="s">
        <v>79</v>
      </c>
      <c r="F77" s="15">
        <v>0.21</v>
      </c>
      <c r="G77" s="6" t="s">
        <v>90</v>
      </c>
    </row>
    <row r="78" spans="1:7" ht="14.25" customHeight="1" x14ac:dyDescent="0.3">
      <c r="A78" s="46"/>
      <c r="B78" s="49"/>
      <c r="C78" s="41"/>
      <c r="D78" s="42"/>
      <c r="E78" s="13" t="s">
        <v>80</v>
      </c>
      <c r="F78" s="15">
        <v>0.25</v>
      </c>
      <c r="G78" s="6" t="s">
        <v>90</v>
      </c>
    </row>
    <row r="79" spans="1:7" ht="14.25" customHeight="1" x14ac:dyDescent="0.3">
      <c r="A79" s="46"/>
      <c r="B79" s="49"/>
      <c r="C79" s="41"/>
      <c r="D79" s="42"/>
      <c r="E79" s="13" t="s">
        <v>81</v>
      </c>
      <c r="F79" s="15">
        <v>0.36</v>
      </c>
      <c r="G79" s="6" t="s">
        <v>90</v>
      </c>
    </row>
    <row r="80" spans="1:7" ht="14.25" customHeight="1" x14ac:dyDescent="0.3">
      <c r="A80" s="46"/>
      <c r="B80" s="49"/>
      <c r="C80" s="36"/>
      <c r="D80" s="38"/>
      <c r="E80" s="13" t="s">
        <v>82</v>
      </c>
      <c r="F80" s="15">
        <v>0.06</v>
      </c>
      <c r="G80" s="6" t="s">
        <v>90</v>
      </c>
    </row>
    <row r="81" spans="1:7" ht="14.25" customHeight="1" x14ac:dyDescent="0.3">
      <c r="A81" s="46"/>
      <c r="B81" s="49"/>
      <c r="C81" s="29" t="s">
        <v>89</v>
      </c>
      <c r="D81" s="30"/>
      <c r="E81" s="31"/>
      <c r="F81" s="20">
        <f>SUM(F6:F80)</f>
        <v>32.370000000000005</v>
      </c>
      <c r="G81" s="3" t="s">
        <v>90</v>
      </c>
    </row>
    <row r="82" spans="1:7" ht="14.25" customHeight="1" x14ac:dyDescent="0.3">
      <c r="A82" s="46"/>
      <c r="B82" s="49"/>
      <c r="C82" s="35" t="s">
        <v>83</v>
      </c>
      <c r="D82" s="37">
        <v>2</v>
      </c>
      <c r="E82" s="21" t="s">
        <v>94</v>
      </c>
      <c r="F82" s="15">
        <v>1.1200000000000001</v>
      </c>
      <c r="G82" s="14" t="s">
        <v>90</v>
      </c>
    </row>
    <row r="83" spans="1:7" ht="14.25" customHeight="1" x14ac:dyDescent="0.3">
      <c r="A83" s="46"/>
      <c r="B83" s="49"/>
      <c r="C83" s="41"/>
      <c r="D83" s="42"/>
      <c r="E83" s="21" t="s">
        <v>95</v>
      </c>
      <c r="F83" s="15">
        <v>0.15</v>
      </c>
      <c r="G83" s="14" t="s">
        <v>90</v>
      </c>
    </row>
    <row r="84" spans="1:7" ht="14.25" customHeight="1" x14ac:dyDescent="0.3">
      <c r="A84" s="46"/>
      <c r="B84" s="49"/>
      <c r="C84" s="41"/>
      <c r="D84" s="42"/>
      <c r="E84" s="21" t="s">
        <v>96</v>
      </c>
      <c r="F84" s="15">
        <v>0.6</v>
      </c>
      <c r="G84" s="14" t="s">
        <v>90</v>
      </c>
    </row>
    <row r="85" spans="1:7" ht="14.25" customHeight="1" x14ac:dyDescent="0.3">
      <c r="A85" s="46"/>
      <c r="B85" s="49"/>
      <c r="C85" s="36"/>
      <c r="D85" s="38"/>
      <c r="E85" s="21" t="s">
        <v>97</v>
      </c>
      <c r="F85" s="15">
        <v>1</v>
      </c>
      <c r="G85" s="14" t="s">
        <v>90</v>
      </c>
    </row>
    <row r="86" spans="1:7" ht="14.25" customHeight="1" x14ac:dyDescent="0.3">
      <c r="A86" s="46"/>
      <c r="B86" s="49"/>
      <c r="C86" s="29" t="s">
        <v>88</v>
      </c>
      <c r="D86" s="30"/>
      <c r="E86" s="31"/>
      <c r="F86" s="20">
        <f>SUM(F82:F85)</f>
        <v>2.87</v>
      </c>
      <c r="G86" s="3" t="s">
        <v>90</v>
      </c>
    </row>
    <row r="87" spans="1:7" ht="14.25" customHeight="1" x14ac:dyDescent="0.3">
      <c r="A87" s="46"/>
      <c r="B87" s="49"/>
      <c r="C87" s="35" t="s">
        <v>102</v>
      </c>
      <c r="D87" s="37">
        <v>2</v>
      </c>
      <c r="E87" s="13" t="s">
        <v>84</v>
      </c>
      <c r="F87" s="15">
        <v>1.5</v>
      </c>
      <c r="G87" s="14" t="s">
        <v>90</v>
      </c>
    </row>
    <row r="88" spans="1:7" ht="14.25" customHeight="1" x14ac:dyDescent="0.3">
      <c r="A88" s="46"/>
      <c r="B88" s="49"/>
      <c r="C88" s="36"/>
      <c r="D88" s="38"/>
      <c r="E88" s="13" t="s">
        <v>85</v>
      </c>
      <c r="F88" s="15">
        <v>0.5</v>
      </c>
      <c r="G88" s="14" t="s">
        <v>90</v>
      </c>
    </row>
    <row r="89" spans="1:7" ht="14.25" customHeight="1" x14ac:dyDescent="0.3">
      <c r="A89" s="46"/>
      <c r="B89" s="49"/>
      <c r="C89" s="51" t="s">
        <v>103</v>
      </c>
      <c r="D89" s="52"/>
      <c r="E89" s="53"/>
      <c r="F89" s="20">
        <f>SUM(F87:F88)</f>
        <v>2</v>
      </c>
      <c r="G89" s="3" t="s">
        <v>90</v>
      </c>
    </row>
    <row r="90" spans="1:7" ht="14.25" customHeight="1" x14ac:dyDescent="0.3">
      <c r="A90" s="46"/>
      <c r="B90" s="49"/>
      <c r="C90" s="28" t="s">
        <v>86</v>
      </c>
      <c r="D90" s="12">
        <v>3</v>
      </c>
      <c r="E90" s="13" t="s">
        <v>11</v>
      </c>
      <c r="F90" s="15">
        <v>1</v>
      </c>
      <c r="G90" s="14" t="s">
        <v>90</v>
      </c>
    </row>
    <row r="91" spans="1:7" ht="14.25" customHeight="1" thickBot="1" x14ac:dyDescent="0.35">
      <c r="A91" s="47"/>
      <c r="B91" s="50"/>
      <c r="C91" s="32" t="s">
        <v>87</v>
      </c>
      <c r="D91" s="33"/>
      <c r="E91" s="34"/>
      <c r="F91" s="26">
        <v>1</v>
      </c>
      <c r="G91" s="4" t="s">
        <v>90</v>
      </c>
    </row>
    <row r="92" spans="1:7" s="27" customFormat="1" ht="15" customHeight="1" x14ac:dyDescent="0.3"/>
    <row r="93" spans="1:7" s="27" customFormat="1" ht="15" customHeight="1" x14ac:dyDescent="0.3"/>
    <row r="94" spans="1:7" s="27" customFormat="1" ht="15" customHeight="1" x14ac:dyDescent="0.3"/>
    <row r="95" spans="1:7" s="27" customFormat="1" ht="15" customHeight="1" x14ac:dyDescent="0.3"/>
    <row r="96" spans="1:7" s="27" customFormat="1" ht="15" customHeight="1" x14ac:dyDescent="0.3"/>
    <row r="97" s="27" customFormat="1" ht="15" customHeight="1" x14ac:dyDescent="0.3"/>
    <row r="98" s="27" customFormat="1" ht="15" customHeight="1" x14ac:dyDescent="0.3"/>
    <row r="99" s="27" customFormat="1" ht="15" customHeight="1" x14ac:dyDescent="0.3"/>
    <row r="100" s="27" customFormat="1" ht="15" customHeight="1" x14ac:dyDescent="0.3"/>
    <row r="101" s="27" customFormat="1" ht="15" customHeight="1" x14ac:dyDescent="0.3"/>
    <row r="102" s="27" customFormat="1" ht="15" customHeight="1" x14ac:dyDescent="0.3"/>
    <row r="103" s="27" customFormat="1" ht="15" customHeight="1" x14ac:dyDescent="0.3"/>
    <row r="104" s="27" customFormat="1" ht="15" customHeight="1" x14ac:dyDescent="0.3"/>
    <row r="105" s="27" customFormat="1" ht="15" customHeight="1" x14ac:dyDescent="0.3"/>
    <row r="106" s="27" customFormat="1" ht="15" customHeight="1" x14ac:dyDescent="0.3"/>
    <row r="107" s="27" customFormat="1" ht="15" customHeight="1" x14ac:dyDescent="0.3"/>
    <row r="108" s="27" customFormat="1" ht="15" customHeight="1" x14ac:dyDescent="0.3"/>
    <row r="109" s="27" customFormat="1" ht="15" customHeight="1" x14ac:dyDescent="0.3"/>
    <row r="110" s="27" customFormat="1" ht="15" customHeight="1" x14ac:dyDescent="0.3"/>
    <row r="111" s="27" customFormat="1" ht="15" customHeight="1" x14ac:dyDescent="0.3"/>
    <row r="112" s="27" customFormat="1" ht="15" customHeight="1" x14ac:dyDescent="0.3"/>
    <row r="113" s="27" customFormat="1" ht="15" customHeight="1" x14ac:dyDescent="0.3"/>
    <row r="114" s="27" customFormat="1" ht="15" customHeight="1" x14ac:dyDescent="0.3"/>
    <row r="115" s="27" customFormat="1" ht="15" customHeight="1" x14ac:dyDescent="0.3"/>
    <row r="116" s="27" customFormat="1" ht="15" customHeight="1" x14ac:dyDescent="0.3"/>
    <row r="117" s="27" customFormat="1" ht="15" customHeight="1" x14ac:dyDescent="0.3"/>
    <row r="118" s="27" customFormat="1" ht="15" customHeight="1" x14ac:dyDescent="0.3"/>
    <row r="119" s="27" customFormat="1" ht="15" customHeight="1" x14ac:dyDescent="0.3"/>
    <row r="120" s="27" customFormat="1" ht="15" customHeight="1" x14ac:dyDescent="0.3"/>
    <row r="121" s="27" customFormat="1" ht="15" customHeight="1" x14ac:dyDescent="0.3"/>
    <row r="122" s="27" customFormat="1" ht="15" customHeight="1" x14ac:dyDescent="0.3"/>
    <row r="123" s="27" customFormat="1" ht="15" customHeight="1" x14ac:dyDescent="0.3"/>
    <row r="124" s="27" customFormat="1" ht="15" customHeight="1" x14ac:dyDescent="0.3"/>
    <row r="125" s="27" customFormat="1" ht="15" customHeight="1" x14ac:dyDescent="0.3"/>
    <row r="126" s="27" customFormat="1" ht="15" customHeight="1" x14ac:dyDescent="0.3"/>
    <row r="127" s="27" customFormat="1" ht="15" customHeight="1" x14ac:dyDescent="0.3"/>
    <row r="128" s="27" customFormat="1" ht="15" customHeight="1" x14ac:dyDescent="0.3"/>
    <row r="129" s="27" customFormat="1" ht="15" customHeight="1" x14ac:dyDescent="0.3"/>
    <row r="130" s="27" customFormat="1" ht="15" customHeight="1" x14ac:dyDescent="0.3"/>
    <row r="131" s="27" customFormat="1" ht="15" customHeight="1" x14ac:dyDescent="0.3"/>
    <row r="132" s="27" customFormat="1" ht="15" customHeight="1" x14ac:dyDescent="0.3"/>
    <row r="133" s="27" customFormat="1" ht="15" customHeight="1" x14ac:dyDescent="0.3"/>
    <row r="134" s="27" customFormat="1" ht="15" customHeight="1" x14ac:dyDescent="0.3"/>
    <row r="135" s="27" customFormat="1" ht="15" customHeight="1" x14ac:dyDescent="0.3"/>
    <row r="136" s="27" customFormat="1" ht="15" customHeight="1" x14ac:dyDescent="0.3"/>
    <row r="137" s="27" customFormat="1" ht="15" customHeight="1" x14ac:dyDescent="0.3"/>
    <row r="138" s="27" customFormat="1" ht="15" customHeight="1" x14ac:dyDescent="0.3"/>
    <row r="139" s="27" customFormat="1" ht="15" customHeight="1" x14ac:dyDescent="0.3"/>
    <row r="140" s="27" customFormat="1" ht="15" customHeight="1" x14ac:dyDescent="0.3"/>
    <row r="141" s="27" customFormat="1" ht="15" customHeight="1" x14ac:dyDescent="0.3"/>
    <row r="142" s="27" customFormat="1" ht="15" customHeight="1" x14ac:dyDescent="0.3"/>
    <row r="143" s="27" customFormat="1" ht="15" customHeight="1" x14ac:dyDescent="0.3"/>
    <row r="144" s="27" customFormat="1" ht="15" customHeight="1" x14ac:dyDescent="0.3"/>
    <row r="145" s="27" customFormat="1" ht="15" customHeight="1" x14ac:dyDescent="0.3"/>
    <row r="146" s="27" customFormat="1" ht="15" customHeight="1" x14ac:dyDescent="0.3"/>
    <row r="147" s="27" customFormat="1" ht="15" customHeight="1" x14ac:dyDescent="0.3"/>
    <row r="148" s="27" customFormat="1" ht="15" customHeight="1" x14ac:dyDescent="0.3"/>
    <row r="149" s="27" customFormat="1" ht="15" customHeight="1" x14ac:dyDescent="0.3"/>
    <row r="150" s="27" customFormat="1" ht="15" customHeight="1" x14ac:dyDescent="0.3"/>
    <row r="151" s="27" customFormat="1" ht="15" customHeight="1" x14ac:dyDescent="0.3"/>
    <row r="152" s="27" customFormat="1" ht="15" customHeight="1" x14ac:dyDescent="0.3"/>
    <row r="153" s="27" customFormat="1" ht="15" customHeight="1" x14ac:dyDescent="0.3"/>
    <row r="154" s="27" customFormat="1" ht="15" customHeight="1" x14ac:dyDescent="0.3"/>
    <row r="155" s="27" customFormat="1" ht="15" customHeight="1" x14ac:dyDescent="0.3"/>
    <row r="156" s="27" customFormat="1" ht="15" customHeight="1" x14ac:dyDescent="0.3"/>
    <row r="157" s="27" customFormat="1" ht="15" customHeight="1" x14ac:dyDescent="0.3"/>
    <row r="158" s="27" customFormat="1" ht="15" customHeight="1" x14ac:dyDescent="0.3"/>
    <row r="159" s="27" customFormat="1" ht="15" customHeight="1" x14ac:dyDescent="0.3"/>
    <row r="160" s="27" customFormat="1" ht="15" customHeight="1" x14ac:dyDescent="0.3"/>
    <row r="161" s="27" customFormat="1" ht="15" customHeight="1" x14ac:dyDescent="0.3"/>
    <row r="162" s="27" customFormat="1" ht="15" customHeight="1" x14ac:dyDescent="0.3"/>
    <row r="163" s="27" customFormat="1" ht="15" customHeight="1" x14ac:dyDescent="0.3"/>
    <row r="164" s="27" customFormat="1" ht="15" customHeight="1" x14ac:dyDescent="0.3"/>
    <row r="165" s="27" customFormat="1" ht="15" customHeight="1" x14ac:dyDescent="0.3"/>
    <row r="166" s="27" customFormat="1" ht="15" customHeight="1" x14ac:dyDescent="0.3"/>
    <row r="167" s="27" customFormat="1" ht="15" customHeight="1" x14ac:dyDescent="0.3"/>
    <row r="168" s="27" customFormat="1" ht="15" customHeight="1" x14ac:dyDescent="0.3"/>
    <row r="169" s="27" customFormat="1" ht="15" customHeight="1" x14ac:dyDescent="0.3"/>
    <row r="170" s="27" customFormat="1" ht="15" customHeight="1" x14ac:dyDescent="0.3"/>
    <row r="171" s="27" customFormat="1" ht="15" customHeight="1" x14ac:dyDescent="0.3"/>
    <row r="172" s="27" customFormat="1" ht="15" customHeight="1" x14ac:dyDescent="0.3"/>
    <row r="173" s="27" customFormat="1" ht="15" customHeight="1" x14ac:dyDescent="0.3"/>
    <row r="174" s="27" customFormat="1" ht="15" customHeight="1" x14ac:dyDescent="0.3"/>
    <row r="175" s="27" customFormat="1" ht="15" customHeight="1" x14ac:dyDescent="0.3"/>
    <row r="176" s="27" customFormat="1" ht="15" customHeight="1" x14ac:dyDescent="0.3"/>
    <row r="177" s="27" customFormat="1" ht="15" customHeight="1" x14ac:dyDescent="0.3"/>
    <row r="178" s="27" customFormat="1" ht="15" customHeight="1" x14ac:dyDescent="0.3"/>
    <row r="179" s="27" customFormat="1" ht="15" customHeight="1" x14ac:dyDescent="0.3"/>
    <row r="180" s="27" customFormat="1" ht="15" customHeight="1" x14ac:dyDescent="0.3"/>
    <row r="181" s="27" customFormat="1" ht="15" customHeight="1" x14ac:dyDescent="0.3"/>
    <row r="182" s="27" customFormat="1" ht="15" customHeight="1" x14ac:dyDescent="0.3"/>
    <row r="183" s="27" customFormat="1" ht="15" customHeight="1" x14ac:dyDescent="0.3"/>
    <row r="184" s="27" customFormat="1" ht="15" customHeight="1" x14ac:dyDescent="0.3"/>
    <row r="185" s="27" customFormat="1" ht="15" customHeight="1" x14ac:dyDescent="0.3"/>
    <row r="186" s="27" customFormat="1" ht="15" customHeight="1" x14ac:dyDescent="0.3"/>
    <row r="187" s="27" customFormat="1" ht="15" customHeight="1" x14ac:dyDescent="0.3"/>
    <row r="188" s="27" customFormat="1" ht="15" customHeight="1" x14ac:dyDescent="0.3"/>
    <row r="189" s="27" customFormat="1" ht="15" customHeight="1" x14ac:dyDescent="0.3"/>
    <row r="190" s="27" customFormat="1" ht="15" customHeight="1" x14ac:dyDescent="0.3"/>
    <row r="191" s="27" customFormat="1" ht="15" customHeight="1" x14ac:dyDescent="0.3"/>
    <row r="192" s="27" customFormat="1" ht="15" customHeight="1" x14ac:dyDescent="0.3"/>
    <row r="193" s="27" customFormat="1" ht="15" customHeight="1" x14ac:dyDescent="0.3"/>
    <row r="194" s="27" customFormat="1" ht="15" customHeight="1" x14ac:dyDescent="0.3"/>
    <row r="195" s="27" customFormat="1" ht="15" customHeight="1" x14ac:dyDescent="0.3"/>
    <row r="196" s="27" customFormat="1" ht="15" customHeight="1" x14ac:dyDescent="0.3"/>
    <row r="197" s="27" customFormat="1" ht="15" customHeight="1" x14ac:dyDescent="0.3"/>
    <row r="198" s="27" customFormat="1" ht="15" customHeight="1" x14ac:dyDescent="0.3"/>
    <row r="199" s="27" customFormat="1" ht="15" customHeight="1" x14ac:dyDescent="0.3"/>
    <row r="200" s="27" customFormat="1" ht="15" customHeight="1" x14ac:dyDescent="0.3"/>
    <row r="201" s="27" customFormat="1" ht="15" customHeight="1" x14ac:dyDescent="0.3"/>
    <row r="202" s="27" customFormat="1" ht="15" customHeight="1" x14ac:dyDescent="0.3"/>
    <row r="203" s="27" customFormat="1" ht="15" customHeight="1" x14ac:dyDescent="0.3"/>
    <row r="204" s="27" customFormat="1" ht="15" customHeight="1" x14ac:dyDescent="0.3"/>
    <row r="205" s="27" customFormat="1" ht="15" customHeight="1" x14ac:dyDescent="0.3"/>
    <row r="206" s="27" customFormat="1" ht="15" customHeight="1" x14ac:dyDescent="0.3"/>
    <row r="207" s="27" customFormat="1" ht="15" customHeight="1" x14ac:dyDescent="0.3"/>
    <row r="208" s="27" customFormat="1" ht="15" customHeight="1" x14ac:dyDescent="0.3"/>
    <row r="209" s="27" customFormat="1" ht="15" customHeight="1" x14ac:dyDescent="0.3"/>
    <row r="210" s="27" customFormat="1" ht="15" customHeight="1" x14ac:dyDescent="0.3"/>
    <row r="211" s="27" customFormat="1" ht="15" customHeight="1" x14ac:dyDescent="0.3"/>
    <row r="212" s="27" customFormat="1" ht="15" customHeight="1" x14ac:dyDescent="0.3"/>
    <row r="213" s="27" customFormat="1" ht="15" customHeight="1" x14ac:dyDescent="0.3"/>
    <row r="214" s="27" customFormat="1" ht="15" customHeight="1" x14ac:dyDescent="0.3"/>
    <row r="215" s="27" customFormat="1" ht="15" customHeight="1" x14ac:dyDescent="0.3"/>
    <row r="216" s="27" customFormat="1" ht="15" customHeight="1" x14ac:dyDescent="0.3"/>
    <row r="217" s="27" customFormat="1" ht="15" customHeight="1" x14ac:dyDescent="0.3"/>
    <row r="218" s="27" customFormat="1" ht="15" customHeight="1" x14ac:dyDescent="0.3"/>
    <row r="219" s="27" customFormat="1" ht="15" customHeight="1" x14ac:dyDescent="0.3"/>
    <row r="220" s="27" customFormat="1" ht="15" customHeight="1" x14ac:dyDescent="0.3"/>
    <row r="221" s="27" customFormat="1" ht="15" customHeight="1" x14ac:dyDescent="0.3"/>
    <row r="222" s="27" customFormat="1" ht="15" customHeight="1" x14ac:dyDescent="0.3"/>
    <row r="223" s="27" customFormat="1" ht="15" customHeight="1" x14ac:dyDescent="0.3"/>
    <row r="224" s="27" customFormat="1" ht="15" customHeight="1" x14ac:dyDescent="0.3"/>
    <row r="225" s="27" customFormat="1" ht="15" customHeight="1" x14ac:dyDescent="0.3"/>
    <row r="226" s="27" customFormat="1" ht="15" customHeight="1" x14ac:dyDescent="0.3"/>
    <row r="227" s="27" customFormat="1" ht="15" customHeight="1" x14ac:dyDescent="0.3"/>
    <row r="228" s="27" customFormat="1" ht="15" customHeight="1" x14ac:dyDescent="0.3"/>
    <row r="229" s="27" customFormat="1" ht="15" customHeight="1" x14ac:dyDescent="0.3"/>
    <row r="230" s="27" customFormat="1" ht="15" customHeight="1" x14ac:dyDescent="0.3"/>
    <row r="231" s="27" customFormat="1" ht="15" customHeight="1" x14ac:dyDescent="0.3"/>
    <row r="232" s="27" customFormat="1" ht="15" customHeight="1" x14ac:dyDescent="0.3"/>
    <row r="233" s="27" customFormat="1" ht="15" customHeight="1" x14ac:dyDescent="0.3"/>
    <row r="234" s="27" customFormat="1" ht="15" customHeight="1" x14ac:dyDescent="0.3"/>
    <row r="235" s="27" customFormat="1" ht="15" customHeight="1" x14ac:dyDescent="0.3"/>
    <row r="236" s="27" customFormat="1" ht="15" customHeight="1" x14ac:dyDescent="0.3"/>
    <row r="237" s="27" customFormat="1" ht="15" customHeight="1" x14ac:dyDescent="0.3"/>
    <row r="238" s="27" customFormat="1" ht="15" customHeight="1" x14ac:dyDescent="0.3"/>
    <row r="239" s="27" customFormat="1" ht="15" customHeight="1" x14ac:dyDescent="0.3"/>
    <row r="240" s="27" customFormat="1" ht="15" customHeight="1" x14ac:dyDescent="0.3"/>
    <row r="241" s="27" customFormat="1" ht="15" customHeight="1" x14ac:dyDescent="0.3"/>
    <row r="242" s="27" customFormat="1" ht="15" customHeight="1" x14ac:dyDescent="0.3"/>
    <row r="243" s="27" customFormat="1" ht="15" customHeight="1" x14ac:dyDescent="0.3"/>
    <row r="244" s="27" customFormat="1" ht="15" customHeight="1" x14ac:dyDescent="0.3"/>
    <row r="245" s="27" customFormat="1" ht="15" customHeight="1" x14ac:dyDescent="0.3"/>
    <row r="246" s="27" customFormat="1" ht="15" customHeight="1" x14ac:dyDescent="0.3"/>
    <row r="247" s="27" customFormat="1" ht="15" customHeight="1" x14ac:dyDescent="0.3"/>
    <row r="248" s="27" customFormat="1" ht="15" customHeight="1" x14ac:dyDescent="0.3"/>
    <row r="249" s="27" customFormat="1" ht="15" customHeight="1" x14ac:dyDescent="0.3"/>
    <row r="250" s="27" customFormat="1" ht="15" customHeight="1" x14ac:dyDescent="0.3"/>
    <row r="251" s="27" customFormat="1" ht="15" customHeight="1" x14ac:dyDescent="0.3"/>
    <row r="252" s="27" customFormat="1" ht="15" customHeight="1" x14ac:dyDescent="0.3"/>
    <row r="253" s="27" customFormat="1" ht="15" customHeight="1" x14ac:dyDescent="0.3"/>
    <row r="254" s="27" customFormat="1" ht="15" customHeight="1" x14ac:dyDescent="0.3"/>
    <row r="255" s="27" customFormat="1" ht="15" customHeight="1" x14ac:dyDescent="0.3"/>
    <row r="256" s="27" customFormat="1" ht="15" customHeight="1" x14ac:dyDescent="0.3"/>
    <row r="257" s="27" customFormat="1" ht="15" customHeight="1" x14ac:dyDescent="0.3"/>
    <row r="258" s="27" customFormat="1" ht="15" customHeight="1" x14ac:dyDescent="0.3"/>
    <row r="259" s="27" customFormat="1" ht="15" customHeight="1" x14ac:dyDescent="0.3"/>
    <row r="260" s="27" customFormat="1" ht="15" customHeight="1" x14ac:dyDescent="0.3"/>
    <row r="261" s="27" customFormat="1" ht="15" customHeight="1" x14ac:dyDescent="0.3"/>
    <row r="262" s="27" customFormat="1" ht="15" customHeight="1" x14ac:dyDescent="0.3"/>
    <row r="263" s="27" customFormat="1" ht="15" customHeight="1" x14ac:dyDescent="0.3"/>
    <row r="264" s="27" customFormat="1" ht="15" customHeight="1" x14ac:dyDescent="0.3"/>
    <row r="265" s="27" customFormat="1" ht="15" customHeight="1" x14ac:dyDescent="0.3"/>
    <row r="266" s="27" customFormat="1" ht="15" customHeight="1" x14ac:dyDescent="0.3"/>
    <row r="267" s="27" customFormat="1" ht="15" customHeight="1" x14ac:dyDescent="0.3"/>
    <row r="268" s="27" customFormat="1" ht="15" customHeight="1" x14ac:dyDescent="0.3"/>
    <row r="269" s="27" customFormat="1" ht="15" customHeight="1" x14ac:dyDescent="0.3"/>
    <row r="270" s="27" customFormat="1" ht="15" customHeight="1" x14ac:dyDescent="0.3"/>
    <row r="271" s="27" customFormat="1" ht="15" customHeight="1" x14ac:dyDescent="0.3"/>
    <row r="272" s="27" customFormat="1" ht="15" customHeight="1" x14ac:dyDescent="0.3"/>
    <row r="273" s="27" customFormat="1" ht="15" customHeight="1" x14ac:dyDescent="0.3"/>
    <row r="274" s="27" customFormat="1" ht="15" customHeight="1" x14ac:dyDescent="0.3"/>
    <row r="275" s="27" customFormat="1" ht="15" customHeight="1" x14ac:dyDescent="0.3"/>
    <row r="276" s="27" customFormat="1" ht="15" customHeight="1" x14ac:dyDescent="0.3"/>
    <row r="277" s="27" customFormat="1" ht="15" customHeight="1" x14ac:dyDescent="0.3"/>
    <row r="278" s="27" customFormat="1" ht="15" customHeight="1" x14ac:dyDescent="0.3"/>
    <row r="279" s="27" customFormat="1" ht="15" customHeight="1" x14ac:dyDescent="0.3"/>
    <row r="280" s="27" customFormat="1" ht="15" customHeight="1" x14ac:dyDescent="0.3"/>
    <row r="281" s="27" customFormat="1" ht="15" customHeight="1" x14ac:dyDescent="0.3"/>
    <row r="282" s="27" customFormat="1" ht="15" customHeight="1" x14ac:dyDescent="0.3"/>
    <row r="283" s="27" customFormat="1" ht="15" customHeight="1" x14ac:dyDescent="0.3"/>
    <row r="284" s="27" customFormat="1" ht="15" customHeight="1" x14ac:dyDescent="0.3"/>
    <row r="285" s="27" customFormat="1" ht="15" customHeight="1" x14ac:dyDescent="0.3"/>
    <row r="286" s="27" customFormat="1" ht="15" customHeight="1" x14ac:dyDescent="0.3"/>
    <row r="287" s="27" customFormat="1" ht="15" customHeight="1" x14ac:dyDescent="0.3"/>
    <row r="288" s="27" customFormat="1" ht="15" customHeight="1" x14ac:dyDescent="0.3"/>
    <row r="289" s="27" customFormat="1" ht="15" customHeight="1" x14ac:dyDescent="0.3"/>
    <row r="290" s="27" customFormat="1" ht="15" customHeight="1" x14ac:dyDescent="0.3"/>
    <row r="291" s="27" customFormat="1" ht="15" customHeight="1" x14ac:dyDescent="0.3"/>
    <row r="292" s="27" customFormat="1" ht="15" customHeight="1" x14ac:dyDescent="0.3"/>
    <row r="293" s="27" customFormat="1" ht="15" customHeight="1" x14ac:dyDescent="0.3"/>
    <row r="294" s="27" customFormat="1" ht="15" customHeight="1" x14ac:dyDescent="0.3"/>
    <row r="295" s="27" customFormat="1" ht="15" customHeight="1" x14ac:dyDescent="0.3"/>
    <row r="296" s="27" customFormat="1" ht="15" customHeight="1" x14ac:dyDescent="0.3"/>
    <row r="297" s="27" customFormat="1" ht="15" customHeight="1" x14ac:dyDescent="0.3"/>
    <row r="298" s="27" customFormat="1" ht="15" customHeight="1" x14ac:dyDescent="0.3"/>
    <row r="299" s="27" customFormat="1" ht="15" customHeight="1" x14ac:dyDescent="0.3"/>
    <row r="300" s="27" customFormat="1" ht="15" customHeight="1" x14ac:dyDescent="0.3"/>
    <row r="301" s="27" customFormat="1" ht="15" customHeight="1" x14ac:dyDescent="0.3"/>
    <row r="302" s="27" customFormat="1" ht="15" customHeight="1" x14ac:dyDescent="0.3"/>
    <row r="303" s="27" customFormat="1" ht="15" customHeight="1" x14ac:dyDescent="0.3"/>
    <row r="304" s="27" customFormat="1" ht="15" customHeight="1" x14ac:dyDescent="0.3"/>
    <row r="305" s="27" customFormat="1" ht="15" customHeight="1" x14ac:dyDescent="0.3"/>
    <row r="306" s="27" customFormat="1" ht="15" customHeight="1" x14ac:dyDescent="0.3"/>
    <row r="307" s="27" customFormat="1" ht="15" customHeight="1" x14ac:dyDescent="0.3"/>
    <row r="308" s="27" customFormat="1" ht="15" customHeight="1" x14ac:dyDescent="0.3"/>
    <row r="309" s="27" customFormat="1" ht="15" customHeight="1" x14ac:dyDescent="0.3"/>
    <row r="310" s="27" customFormat="1" ht="15" customHeight="1" x14ac:dyDescent="0.3"/>
    <row r="311" s="27" customFormat="1" ht="15" customHeight="1" x14ac:dyDescent="0.3"/>
    <row r="312" s="27" customFormat="1" ht="15" customHeight="1" x14ac:dyDescent="0.3"/>
    <row r="313" s="27" customFormat="1" ht="15" customHeight="1" x14ac:dyDescent="0.3"/>
    <row r="314" s="27" customFormat="1" ht="15" customHeight="1" x14ac:dyDescent="0.3"/>
    <row r="315" s="27" customFormat="1" ht="15" customHeight="1" x14ac:dyDescent="0.3"/>
    <row r="316" s="27" customFormat="1" ht="15" customHeight="1" x14ac:dyDescent="0.3"/>
    <row r="317" s="27" customFormat="1" ht="15" customHeight="1" x14ac:dyDescent="0.3"/>
    <row r="318" s="27" customFormat="1" ht="15" customHeight="1" x14ac:dyDescent="0.3"/>
    <row r="319" s="27" customFormat="1" ht="15" customHeight="1" x14ac:dyDescent="0.3"/>
    <row r="320" s="27" customFormat="1" ht="15" customHeight="1" x14ac:dyDescent="0.3"/>
    <row r="321" s="27" customFormat="1" ht="15" customHeight="1" x14ac:dyDescent="0.3"/>
    <row r="322" s="27" customFormat="1" ht="15" customHeight="1" x14ac:dyDescent="0.3"/>
    <row r="323" s="27" customFormat="1" ht="15" customHeight="1" x14ac:dyDescent="0.3"/>
    <row r="324" s="27" customFormat="1" ht="15" customHeight="1" x14ac:dyDescent="0.3"/>
    <row r="325" s="27" customFormat="1" ht="15" customHeight="1" x14ac:dyDescent="0.3"/>
    <row r="326" s="27" customFormat="1" ht="15" customHeight="1" x14ac:dyDescent="0.3"/>
    <row r="327" s="27" customFormat="1" ht="15" customHeight="1" x14ac:dyDescent="0.3"/>
    <row r="328" s="27" customFormat="1" ht="15" customHeight="1" x14ac:dyDescent="0.3"/>
    <row r="329" s="27" customFormat="1" ht="15" customHeight="1" x14ac:dyDescent="0.3"/>
    <row r="330" s="27" customFormat="1" ht="15" customHeight="1" x14ac:dyDescent="0.3"/>
    <row r="331" s="27" customFormat="1" ht="15" customHeight="1" x14ac:dyDescent="0.3"/>
    <row r="332" s="27" customFormat="1" ht="15" customHeight="1" x14ac:dyDescent="0.3"/>
    <row r="333" s="27" customFormat="1" ht="15" customHeight="1" x14ac:dyDescent="0.3"/>
    <row r="334" s="27" customFormat="1" ht="15" customHeight="1" x14ac:dyDescent="0.3"/>
    <row r="335" s="27" customFormat="1" ht="15" customHeight="1" x14ac:dyDescent="0.3"/>
    <row r="336" s="27" customFormat="1" ht="15" customHeight="1" x14ac:dyDescent="0.3"/>
    <row r="337" s="27" customFormat="1" ht="15" customHeight="1" x14ac:dyDescent="0.3"/>
    <row r="338" s="27" customFormat="1" ht="15" customHeight="1" x14ac:dyDescent="0.3"/>
    <row r="339" s="27" customFormat="1" ht="15" customHeight="1" x14ac:dyDescent="0.3"/>
    <row r="340" s="27" customFormat="1" ht="15" customHeight="1" x14ac:dyDescent="0.3"/>
    <row r="341" s="27" customFormat="1" ht="15" customHeight="1" x14ac:dyDescent="0.3"/>
  </sheetData>
  <mergeCells count="20">
    <mergeCell ref="A48:A91"/>
    <mergeCell ref="D6:D47"/>
    <mergeCell ref="C6:C47"/>
    <mergeCell ref="B4:B91"/>
    <mergeCell ref="C89:E89"/>
    <mergeCell ref="C91:E91"/>
    <mergeCell ref="C87:C88"/>
    <mergeCell ref="D87:D88"/>
    <mergeCell ref="E1:G1"/>
    <mergeCell ref="A2:G2"/>
    <mergeCell ref="C5:E5"/>
    <mergeCell ref="C81:E81"/>
    <mergeCell ref="C86:E86"/>
    <mergeCell ref="C82:C85"/>
    <mergeCell ref="D82:D85"/>
    <mergeCell ref="D72:D80"/>
    <mergeCell ref="D48:D71"/>
    <mergeCell ref="C72:C80"/>
    <mergeCell ref="C48:C71"/>
    <mergeCell ref="A4:A4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47" max="6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2025-02-21T14:33:30Z</cp:lastPrinted>
  <dcterms:created xsi:type="dcterms:W3CDTF">2022-04-21T16:19:02Z</dcterms:created>
  <dcterms:modified xsi:type="dcterms:W3CDTF">2025-02-23T20:46:33Z</dcterms:modified>
</cp:coreProperties>
</file>