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X:\2024\DNS_2024\1_IT 20223-2027 (22.3.2027)\Kategorie 2-Stolní počítače, monitory a příslušenství\2102024 Dodávka stonlího počítače pro Ústav 113\"/>
    </mc:Choice>
  </mc:AlternateContent>
  <xr:revisionPtr revIDLastSave="0" documentId="13_ncr:1_{2C8DBCB2-2443-4392-8C0A-0F7644A1120A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NTB" sheetId="3" r:id="rId1"/>
  </sheets>
  <definedNames>
    <definedName name="_xlnm._FilterDatabase" localSheetId="0" hidden="1">NTB!$G$6:$G$17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3" l="1"/>
  <c r="J7" i="3" s="1"/>
  <c r="I7" i="3" l="1"/>
</calcChain>
</file>

<file path=xl/sharedStrings.xml><?xml version="1.0" encoding="utf-8"?>
<sst xmlns="http://schemas.openxmlformats.org/spreadsheetml/2006/main" count="39" uniqueCount="39">
  <si>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</si>
  <si>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</si>
  <si>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</si>
  <si>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</si>
  <si>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</si>
  <si>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</si>
  <si>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</si>
  <si>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</si>
  <si>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</si>
  <si>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 xml:space="preserve"> Cena v Kč bez DPH celkem</t>
  </si>
  <si>
    <t>Jednotková cena  Kč bez DPH</t>
  </si>
  <si>
    <t>Částka DPH v Kč</t>
  </si>
  <si>
    <t>Cena v Kč včetně DPH celkem</t>
  </si>
  <si>
    <t>VŠEOBECNÉ POŽADAVKY</t>
  </si>
  <si>
    <t>SSD</t>
  </si>
  <si>
    <t>RAM</t>
  </si>
  <si>
    <t>Konektivita</t>
  </si>
  <si>
    <t>Hmotnost</t>
  </si>
  <si>
    <t>Operační systém</t>
  </si>
  <si>
    <t>Záruka</t>
  </si>
  <si>
    <t>Grafická karta</t>
  </si>
  <si>
    <t>Procesor</t>
  </si>
  <si>
    <t>Maximální přípustná cena</t>
  </si>
  <si>
    <t>předinstalovaný Operační systém Windows(nutné jako podkladová licence pro program Microsoft Campus Agreement pro vysoké školy)</t>
  </si>
  <si>
    <t>min. 36 měsíců</t>
  </si>
  <si>
    <t>Grafický stolní PC</t>
  </si>
  <si>
    <t>Napájení</t>
  </si>
  <si>
    <t>Dodavatel provede v souvislosti s dodávkou následnou ekologickou likvidaci veškerého obalového materiálu, odběr obalového materiálu bude proveden bezprostředně po dodání zboží, popř. po vzájemné dohodě jindy.</t>
  </si>
  <si>
    <t>Zachování totožné (nebo lepší) hardwarové konfigurace v rámci záručních oprav.</t>
  </si>
  <si>
    <t>min. 16 GB UDIMM DDR4-3200, 4 sloty</t>
  </si>
  <si>
    <t>min. 512 GB, 3 sloty</t>
  </si>
  <si>
    <t>Ethernet: Integrovaný 100/1000M; WLAN + Bluetooth;
Přední porty: min. 1x USB-C® 3.2 Gen 1 (15W nabíjení), min. 2x USB 3.2 Gen 1, min. 2x USB 3.2 Gen 2, 1x kombinovaný konektor pro sluchátka / mikrofon (3,5 mm), 1x mikrofon (3,5 mm); 1x čtečka karet; Zadní porty: min. 4x USB 2.0, 1x HDMI® 2.1 TMDS, 2x DisplayPort 1.4, 1x Ethernet (RJ-45), 1x linkový výstup (3,5 mm)</t>
  </si>
  <si>
    <t>max 6,5 kg</t>
  </si>
  <si>
    <t>zdroj min. 250 W, 90% účinnost</t>
  </si>
  <si>
    <t>22 100 Kč bez DPH</t>
  </si>
  <si>
    <t>PassMark - CPU Mark min. 37 000 (údaj platný ke dni podání nabídky - doporučujeme předložit PrtScr z webového porovnávače CPU); min. 16 jader; min. 24 vláken; frekvence P-core min. 2,1 / 5,1 GHz; frekvence E-core min. 1,5 / 4,1 GHz; cache min. 30 MB</t>
  </si>
  <si>
    <t>Integrovaná, PassMark - GPU Mark min. 2000 (údaj platný ke dni podání nabídky - doporučujeme předložit PrtScr z webového porovnávače GPU)</t>
  </si>
  <si>
    <t>K zařízení bude dodán napájecí kabel.</t>
  </si>
  <si>
    <t xml:space="preserve">Dodavatel musí vyplnit všechna žlutě podbarvená pole. Dodavatel musí rovněž uvést i nabídkovou cenu za kus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</si>
</sst>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0" fillId="0" borderId="0" xfId="0" applyProtection="1"/>
    <xf numFmtId="0" fontId="1" fillId="0" borderId="0" xfId="0" applyFont="1" applyProtection="1"/>
    <xf numFmtId="0" fontId="0" fillId="0" borderId="0" xfId="0" applyBorder="1" applyProtection="1"/>
    <xf numFmtId="0" fontId="4" fillId="0" borderId="0" xfId="0" applyFont="1" applyAlignment="1" applyProtection="1">
      <alignment horizontal="left" vertical="center" indent="6"/>
    </xf>
    <xf numFmtId="0" fontId="0" fillId="0" borderId="0" xfId="0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1" fillId="0" borderId="0" xfId="0" applyFont="1" applyBorder="1" applyAlignment="1" applyProtection="1">
      <alignment horizontal="right"/>
    </xf>
    <xf numFmtId="3" fontId="1" fillId="0" borderId="0" xfId="0" applyNumberFormat="1" applyFont="1" applyBorder="1" applyProtection="1"/>
    <xf numFmtId="0" fontId="1" fillId="5" borderId="9" xfId="0" applyFont="1" applyFill="1" applyBorder="1" applyAlignment="1" applyProtection="1">
      <alignment horizontal="center" vertical="top"/>
    </xf>
    <xf numFmtId="0" fontId="1" fillId="4" borderId="3" xfId="0" applyFont="1" applyFill="1" applyBorder="1" applyAlignment="1" applyProtection="1">
      <alignment horizontal="center"/>
    </xf>
    <xf numFmtId="0" fontId="1" fillId="5" borderId="3" xfId="0" applyFont="1" applyFill="1" applyBorder="1" applyAlignment="1" applyProtection="1">
      <alignment horizontal="center" vertical="top"/>
    </xf>
    <xf numFmtId="0" fontId="0" fillId="0" borderId="0" xfId="0" applyFont="1" applyProtection="1"/>
    <xf numFmtId="165" fontId="1" fillId="0" borderId="0" xfId="0" applyNumberFormat="1" applyFont="1" applyBorder="1" applyProtection="1"/>
    <xf numFmtId="0" fontId="1" fillId="0" borderId="1" xfId="0" applyFont="1" applyFill="1" applyBorder="1"/>
    <xf numFmtId="0" fontId="0" fillId="0" borderId="1" xfId="0" applyFill="1" applyBorder="1"/>
    <xf numFmtId="0" fontId="0" fillId="2" borderId="1" xfId="0" applyFill="1" applyBorder="1" applyAlignment="1">
      <alignment wrapText="1"/>
    </xf>
    <xf numFmtId="0" fontId="0" fillId="0" borderId="1" xfId="0" applyFill="1" applyBorder="1" applyAlignment="1">
      <alignment vertical="center" wrapText="1"/>
    </xf>
    <xf numFmtId="164" fontId="1" fillId="0" borderId="0" xfId="0" applyNumberFormat="1" applyFont="1" applyBorder="1" applyProtection="1"/>
    <xf numFmtId="0" fontId="0" fillId="0" borderId="21" xfId="0" applyFill="1" applyBorder="1"/>
    <xf numFmtId="0" fontId="0" fillId="2" borderId="21" xfId="0" applyFill="1" applyBorder="1" applyAlignment="1">
      <alignment wrapText="1"/>
    </xf>
    <xf numFmtId="3" fontId="0" fillId="3" borderId="28" xfId="0" applyNumberFormat="1" applyFill="1" applyBorder="1" applyProtection="1">
      <protection locked="0"/>
    </xf>
    <xf numFmtId="0" fontId="0" fillId="7" borderId="29" xfId="0" applyFill="1" applyBorder="1" applyAlignment="1" applyProtection="1">
      <alignment horizontal="center"/>
    </xf>
    <xf numFmtId="164" fontId="0" fillId="7" borderId="29" xfId="0" applyNumberFormat="1" applyFill="1" applyBorder="1" applyProtection="1"/>
    <xf numFmtId="164" fontId="0" fillId="7" borderId="30" xfId="0" applyNumberFormat="1" applyFill="1" applyBorder="1" applyProtection="1"/>
    <xf numFmtId="0" fontId="0" fillId="3" borderId="1" xfId="0" applyFont="1" applyFill="1" applyBorder="1" applyAlignment="1" applyProtection="1">
      <alignment vertical="top" wrapText="1"/>
      <protection locked="0"/>
    </xf>
    <xf numFmtId="0" fontId="0" fillId="3" borderId="3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3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Alignment="1">
      <alignment wrapText="1"/>
    </xf>
    <xf numFmtId="0" fontId="0" fillId="3" borderId="21" xfId="0" applyFill="1" applyBorder="1" applyAlignment="1">
      <alignment wrapText="1"/>
    </xf>
    <xf numFmtId="0" fontId="0" fillId="2" borderId="1" xfId="0" applyFont="1" applyFill="1" applyBorder="1" applyAlignment="1" applyProtection="1">
      <alignment horizontal="left" vertical="top" wrapText="1"/>
      <protection locked="0"/>
    </xf>
    <xf numFmtId="0" fontId="2" fillId="0" borderId="33" xfId="0" applyFont="1" applyBorder="1" applyAlignment="1" applyProtection="1">
      <alignment horizontal="center"/>
    </xf>
    <xf numFmtId="0" fontId="2" fillId="0" borderId="34" xfId="0" applyFont="1" applyBorder="1" applyAlignment="1" applyProtection="1">
      <alignment horizontal="center"/>
    </xf>
    <xf numFmtId="0" fontId="2" fillId="0" borderId="35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 vertical="center" wrapText="1"/>
    </xf>
    <xf numFmtId="0" fontId="1" fillId="2" borderId="4" xfId="0" applyFont="1" applyFill="1" applyBorder="1" applyAlignment="1">
      <alignment horizontal="left"/>
    </xf>
    <xf numFmtId="0" fontId="1" fillId="2" borderId="26" xfId="0" applyFont="1" applyFill="1" applyBorder="1" applyAlignment="1">
      <alignment horizontal="left"/>
    </xf>
    <xf numFmtId="3" fontId="0" fillId="8" borderId="27" xfId="0" applyNumberFormat="1" applyFont="1" applyFill="1" applyBorder="1" applyAlignment="1" applyProtection="1">
      <alignment horizontal="center"/>
    </xf>
    <xf numFmtId="3" fontId="0" fillId="8" borderId="31" xfId="0" applyNumberFormat="1" applyFont="1" applyFill="1" applyBorder="1" applyAlignment="1" applyProtection="1">
      <alignment horizontal="center"/>
    </xf>
    <xf numFmtId="3" fontId="0" fillId="8" borderId="32" xfId="0" applyNumberFormat="1" applyFont="1" applyFill="1" applyBorder="1" applyAlignment="1" applyProtection="1">
      <alignment horizontal="center"/>
    </xf>
    <xf numFmtId="3" fontId="0" fillId="8" borderId="2" xfId="0" applyNumberFormat="1" applyFont="1" applyFill="1" applyBorder="1" applyAlignment="1" applyProtection="1">
      <alignment horizontal="center"/>
    </xf>
    <xf numFmtId="3" fontId="0" fillId="8" borderId="0" xfId="0" applyNumberFormat="1" applyFont="1" applyFill="1" applyBorder="1" applyAlignment="1" applyProtection="1">
      <alignment horizontal="center"/>
    </xf>
    <xf numFmtId="3" fontId="0" fillId="8" borderId="12" xfId="0" applyNumberFormat="1" applyFont="1" applyFill="1" applyBorder="1" applyAlignment="1" applyProtection="1">
      <alignment horizontal="center"/>
    </xf>
    <xf numFmtId="3" fontId="0" fillId="8" borderId="23" xfId="0" applyNumberFormat="1" applyFont="1" applyFill="1" applyBorder="1" applyAlignment="1" applyProtection="1">
      <alignment horizontal="center"/>
    </xf>
    <xf numFmtId="3" fontId="0" fillId="8" borderId="24" xfId="0" applyNumberFormat="1" applyFont="1" applyFill="1" applyBorder="1" applyAlignment="1" applyProtection="1">
      <alignment horizontal="center"/>
    </xf>
    <xf numFmtId="3" fontId="0" fillId="8" borderId="25" xfId="0" applyNumberFormat="1" applyFont="1" applyFill="1" applyBorder="1" applyAlignment="1" applyProtection="1">
      <alignment horizontal="center"/>
    </xf>
    <xf numFmtId="0" fontId="1" fillId="5" borderId="14" xfId="0" applyFont="1" applyFill="1" applyBorder="1" applyAlignment="1" applyProtection="1">
      <alignment horizontal="center" vertical="center" wrapText="1"/>
    </xf>
    <xf numFmtId="0" fontId="1" fillId="5" borderId="15" xfId="0" applyFont="1" applyFill="1" applyBorder="1" applyAlignment="1" applyProtection="1">
      <alignment horizontal="center" vertical="center" wrapText="1"/>
    </xf>
    <xf numFmtId="0" fontId="1" fillId="4" borderId="16" xfId="0" applyFont="1" applyFill="1" applyBorder="1" applyAlignment="1" applyProtection="1">
      <alignment horizontal="left"/>
    </xf>
    <xf numFmtId="0" fontId="1" fillId="4" borderId="17" xfId="0" applyFont="1" applyFill="1" applyBorder="1" applyAlignment="1" applyProtection="1">
      <alignment horizontal="left"/>
    </xf>
    <xf numFmtId="0" fontId="1" fillId="4" borderId="18" xfId="0" applyFont="1" applyFill="1" applyBorder="1" applyAlignment="1" applyProtection="1">
      <alignment horizontal="left"/>
    </xf>
    <xf numFmtId="0" fontId="1" fillId="5" borderId="9" xfId="0" applyFont="1" applyFill="1" applyBorder="1" applyAlignment="1" applyProtection="1">
      <alignment horizontal="center" vertical="center" wrapText="1"/>
    </xf>
    <xf numFmtId="0" fontId="1" fillId="5" borderId="3" xfId="0" applyFont="1" applyFill="1" applyBorder="1" applyAlignment="1" applyProtection="1">
      <alignment horizontal="center" vertical="center" wrapText="1"/>
    </xf>
    <xf numFmtId="0" fontId="0" fillId="2" borderId="19" xfId="0" applyFill="1" applyBorder="1" applyAlignment="1" applyProtection="1">
      <alignment horizontal="left" vertical="top" wrapText="1"/>
    </xf>
    <xf numFmtId="0" fontId="0" fillId="2" borderId="5" xfId="0" applyFill="1" applyBorder="1" applyAlignment="1" applyProtection="1">
      <alignment horizontal="left" vertical="top" wrapText="1"/>
    </xf>
    <xf numFmtId="0" fontId="0" fillId="2" borderId="6" xfId="0" applyFill="1" applyBorder="1" applyAlignment="1" applyProtection="1">
      <alignment horizontal="left" vertical="top" wrapText="1"/>
    </xf>
    <xf numFmtId="0" fontId="1" fillId="4" borderId="9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</xf>
    <xf numFmtId="0" fontId="1" fillId="4" borderId="8" xfId="0" applyFont="1" applyFill="1" applyBorder="1" applyAlignment="1" applyProtection="1">
      <alignment horizontal="center" vertical="top"/>
    </xf>
    <xf numFmtId="0" fontId="1" fillId="4" borderId="13" xfId="0" applyFont="1" applyFill="1" applyBorder="1" applyAlignment="1" applyProtection="1">
      <alignment horizontal="center" vertical="top"/>
    </xf>
    <xf numFmtId="0" fontId="1" fillId="4" borderId="9" xfId="0" applyFont="1" applyFill="1" applyBorder="1" applyAlignment="1" applyProtection="1">
      <alignment horizontal="center"/>
    </xf>
    <xf numFmtId="0" fontId="0" fillId="4" borderId="9" xfId="0" applyFill="1" applyBorder="1" applyAlignment="1" applyProtection="1">
      <alignment horizontal="center"/>
    </xf>
    <xf numFmtId="0" fontId="1" fillId="5" borderId="10" xfId="0" applyFont="1" applyFill="1" applyBorder="1" applyAlignment="1" applyProtection="1">
      <alignment horizontal="center" vertical="top" wrapText="1"/>
    </xf>
    <xf numFmtId="0" fontId="1" fillId="5" borderId="7" xfId="0" applyFont="1" applyFill="1" applyBorder="1" applyAlignment="1" applyProtection="1">
      <alignment horizontal="center" vertical="top" wrapText="1"/>
    </xf>
    <xf numFmtId="0" fontId="1" fillId="5" borderId="9" xfId="0" applyFont="1" applyFill="1" applyBorder="1" applyAlignment="1" applyProtection="1">
      <alignment horizontal="center" wrapText="1"/>
    </xf>
    <xf numFmtId="0" fontId="1" fillId="5" borderId="3" xfId="0" applyFont="1" applyFill="1" applyBorder="1" applyAlignment="1" applyProtection="1">
      <alignment horizontal="center" wrapText="1"/>
    </xf>
    <xf numFmtId="0" fontId="1" fillId="6" borderId="8" xfId="0" applyFont="1" applyFill="1" applyBorder="1" applyAlignment="1" applyProtection="1">
      <alignment horizontal="left" vertical="top" wrapText="1"/>
    </xf>
    <xf numFmtId="0" fontId="1" fillId="6" borderId="11" xfId="0" applyFont="1" applyFill="1" applyBorder="1" applyAlignment="1" applyProtection="1">
      <alignment horizontal="left" vertical="top"/>
    </xf>
    <xf numFmtId="0" fontId="1" fillId="6" borderId="13" xfId="0" applyFont="1" applyFill="1" applyBorder="1" applyAlignment="1" applyProtection="1">
      <alignment horizontal="left" vertical="top"/>
    </xf>
    <xf numFmtId="0" fontId="1" fillId="6" borderId="20" xfId="0" applyFont="1" applyFill="1" applyBorder="1" applyAlignment="1" applyProtection="1">
      <alignment horizontal="left" vertical="top"/>
    </xf>
    <xf numFmtId="0" fontId="0" fillId="3" borderId="27" xfId="0" applyFill="1" applyBorder="1" applyAlignment="1" applyProtection="1">
      <alignment horizontal="left" vertical="top" wrapText="1"/>
      <protection locked="0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0" fillId="3" borderId="22" xfId="0" applyFill="1" applyBorder="1" applyAlignment="1" applyProtection="1">
      <alignment horizontal="left" vertical="top" wrapText="1"/>
      <protection locked="0"/>
    </xf>
    <xf numFmtId="164" fontId="5" fillId="2" borderId="29" xfId="0" applyNumberFormat="1" applyFont="1" applyFill="1" applyBorder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"/>
  <sheetViews>
    <sheetView showGridLines="0" tabSelected="1" zoomScale="70" zoomScaleNormal="70" zoomScaleSheetLayoutView="85" zoomScalePageLayoutView="55" workbookViewId="0">
      <selection activeCell="H7" sqref="H7"/>
    </sheetView>
  </sheetViews>
  <sheetFormatPr defaultColWidth="8.88671875" defaultRowHeight="14.4" x14ac:dyDescent="0.3"/>
  <cols>
    <col min="1" max="1" width="16.44140625" style="3" customWidth="1"/>
    <col min="2" max="2" width="24" style="3" customWidth="1"/>
    <col min="3" max="3" width="64.33203125" style="3" bestFit="1" customWidth="1"/>
    <col min="4" max="4" width="66.5546875" style="3" customWidth="1"/>
    <col min="5" max="5" width="23.88671875" style="3" bestFit="1" customWidth="1"/>
    <col min="6" max="6" width="15.6640625" style="3" customWidth="1"/>
    <col min="7" max="7" width="5.109375" style="3" bestFit="1" customWidth="1"/>
    <col min="8" max="10" width="15.6640625" style="3" customWidth="1"/>
    <col min="11" max="16384" width="8.88671875" style="3"/>
  </cols>
  <sheetData>
    <row r="1" spans="1:10" ht="18.600000000000001" thickBot="1" x14ac:dyDescent="0.4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37"/>
    </row>
    <row r="2" spans="1:10" x14ac:dyDescent="0.3">
      <c r="A2" s="4"/>
    </row>
    <row r="3" spans="1:10" ht="58.5" customHeight="1" x14ac:dyDescent="0.3">
      <c r="A3" s="38" t="s">
        <v>38</v>
      </c>
      <c r="B3" s="38"/>
      <c r="C3" s="38"/>
      <c r="D3" s="38"/>
      <c r="E3" s="38"/>
      <c r="F3" s="38"/>
      <c r="G3" s="38"/>
      <c r="H3" s="38"/>
      <c r="I3" s="38"/>
      <c r="J3" s="38"/>
    </row>
    <row r="4" spans="1:10" ht="15" thickBot="1" x14ac:dyDescent="0.35">
      <c r="A4" s="6"/>
      <c r="B4" s="7"/>
      <c r="C4" s="7"/>
      <c r="D4" s="8"/>
      <c r="E4" s="9"/>
      <c r="F4" s="10"/>
      <c r="G4" s="5"/>
      <c r="H4" s="11"/>
    </row>
    <row r="5" spans="1:10" ht="15" customHeight="1" x14ac:dyDescent="0.3">
      <c r="A5" s="62" t="s">
        <v>0</v>
      </c>
      <c r="B5" s="64" t="s">
        <v>1</v>
      </c>
      <c r="C5" s="65"/>
      <c r="D5" s="66" t="s">
        <v>2</v>
      </c>
      <c r="E5" s="12" t="s">
        <v>3</v>
      </c>
      <c r="F5" s="68" t="s">
        <v>10</v>
      </c>
      <c r="G5" s="60" t="s">
        <v>7</v>
      </c>
      <c r="H5" s="55" t="s">
        <v>9</v>
      </c>
      <c r="I5" s="55" t="s">
        <v>11</v>
      </c>
      <c r="J5" s="50" t="s">
        <v>12</v>
      </c>
    </row>
    <row r="6" spans="1:10" ht="15" thickBot="1" x14ac:dyDescent="0.35">
      <c r="A6" s="63"/>
      <c r="B6" s="13" t="s">
        <v>4</v>
      </c>
      <c r="C6" s="13" t="s">
        <v>5</v>
      </c>
      <c r="D6" s="67"/>
      <c r="E6" s="14" t="s">
        <v>6</v>
      </c>
      <c r="F6" s="69"/>
      <c r="G6" s="61"/>
      <c r="H6" s="56"/>
      <c r="I6" s="56"/>
      <c r="J6" s="51"/>
    </row>
    <row r="7" spans="1:10" ht="15" customHeight="1" thickBot="1" x14ac:dyDescent="0.35">
      <c r="A7" s="70" t="s">
        <v>25</v>
      </c>
      <c r="B7" s="17" t="s">
        <v>22</v>
      </c>
      <c r="C7" s="39" t="s">
        <v>34</v>
      </c>
      <c r="D7" s="40"/>
      <c r="E7" s="74"/>
      <c r="F7" s="24"/>
      <c r="G7" s="25">
        <v>1</v>
      </c>
      <c r="H7" s="77">
        <f>F7*G7</f>
        <v>0</v>
      </c>
      <c r="I7" s="26">
        <f>J7-H7</f>
        <v>0</v>
      </c>
      <c r="J7" s="27">
        <f>H7*1.21</f>
        <v>0</v>
      </c>
    </row>
    <row r="8" spans="1:10" s="15" customFormat="1" ht="57.6" x14ac:dyDescent="0.3">
      <c r="A8" s="71"/>
      <c r="B8" s="18" t="s">
        <v>21</v>
      </c>
      <c r="C8" s="30" t="s">
        <v>35</v>
      </c>
      <c r="D8" s="28"/>
      <c r="E8" s="75"/>
      <c r="F8" s="41"/>
      <c r="G8" s="42"/>
      <c r="H8" s="42"/>
      <c r="I8" s="42"/>
      <c r="J8" s="43"/>
    </row>
    <row r="9" spans="1:10" s="15" customFormat="1" ht="30" customHeight="1" x14ac:dyDescent="0.3">
      <c r="A9" s="71"/>
      <c r="B9" s="18" t="s">
        <v>20</v>
      </c>
      <c r="C9" s="34" t="s">
        <v>36</v>
      </c>
      <c r="D9" s="28"/>
      <c r="E9" s="75"/>
      <c r="F9" s="44"/>
      <c r="G9" s="45"/>
      <c r="H9" s="45"/>
      <c r="I9" s="45"/>
      <c r="J9" s="46"/>
    </row>
    <row r="10" spans="1:10" s="15" customFormat="1" x14ac:dyDescent="0.3">
      <c r="A10" s="71"/>
      <c r="B10" s="18" t="s">
        <v>15</v>
      </c>
      <c r="C10" s="30" t="s">
        <v>29</v>
      </c>
      <c r="D10" s="28"/>
      <c r="E10" s="75"/>
      <c r="F10" s="44"/>
      <c r="G10" s="45"/>
      <c r="H10" s="45"/>
      <c r="I10" s="45"/>
      <c r="J10" s="46"/>
    </row>
    <row r="11" spans="1:10" s="15" customFormat="1" x14ac:dyDescent="0.3">
      <c r="A11" s="71"/>
      <c r="B11" s="18" t="s">
        <v>14</v>
      </c>
      <c r="C11" s="30" t="s">
        <v>30</v>
      </c>
      <c r="D11" s="28"/>
      <c r="E11" s="75"/>
      <c r="F11" s="44"/>
      <c r="G11" s="45"/>
      <c r="H11" s="45"/>
      <c r="I11" s="45"/>
      <c r="J11" s="46"/>
    </row>
    <row r="12" spans="1:10" s="15" customFormat="1" ht="94.5" customHeight="1" x14ac:dyDescent="0.3">
      <c r="A12" s="71"/>
      <c r="B12" s="20" t="s">
        <v>16</v>
      </c>
      <c r="C12" s="30" t="s">
        <v>31</v>
      </c>
      <c r="D12" s="28"/>
      <c r="E12" s="75"/>
      <c r="F12" s="44"/>
      <c r="G12" s="45"/>
      <c r="H12" s="45"/>
      <c r="I12" s="45"/>
      <c r="J12" s="46"/>
    </row>
    <row r="13" spans="1:10" s="15" customFormat="1" x14ac:dyDescent="0.3">
      <c r="A13" s="72"/>
      <c r="B13" s="18" t="s">
        <v>17</v>
      </c>
      <c r="C13" s="31" t="s">
        <v>32</v>
      </c>
      <c r="D13" s="29"/>
      <c r="E13" s="75"/>
      <c r="F13" s="44"/>
      <c r="G13" s="45"/>
      <c r="H13" s="45"/>
      <c r="I13" s="45"/>
      <c r="J13" s="46"/>
    </row>
    <row r="14" spans="1:10" s="15" customFormat="1" x14ac:dyDescent="0.3">
      <c r="A14" s="72"/>
      <c r="B14" s="18" t="s">
        <v>26</v>
      </c>
      <c r="C14" s="31" t="s">
        <v>33</v>
      </c>
      <c r="D14" s="29"/>
      <c r="E14" s="75"/>
      <c r="F14" s="44"/>
      <c r="G14" s="45"/>
      <c r="H14" s="45"/>
      <c r="I14" s="45"/>
      <c r="J14" s="46"/>
    </row>
    <row r="15" spans="1:10" s="15" customFormat="1" ht="34.200000000000003" customHeight="1" x14ac:dyDescent="0.3">
      <c r="A15" s="72"/>
      <c r="B15" s="18" t="s">
        <v>18</v>
      </c>
      <c r="C15" s="19" t="s">
        <v>23</v>
      </c>
      <c r="D15" s="32"/>
      <c r="E15" s="75"/>
      <c r="F15" s="44"/>
      <c r="G15" s="45"/>
      <c r="H15" s="45"/>
      <c r="I15" s="45"/>
      <c r="J15" s="46"/>
    </row>
    <row r="16" spans="1:10" s="15" customFormat="1" ht="15" thickBot="1" x14ac:dyDescent="0.35">
      <c r="A16" s="73"/>
      <c r="B16" s="22" t="s">
        <v>19</v>
      </c>
      <c r="C16" s="23" t="s">
        <v>24</v>
      </c>
      <c r="D16" s="33"/>
      <c r="E16" s="76"/>
      <c r="F16" s="47"/>
      <c r="G16" s="48"/>
      <c r="H16" s="48"/>
      <c r="I16" s="48"/>
      <c r="J16" s="49"/>
    </row>
    <row r="17" spans="1:10" ht="15" thickBot="1" x14ac:dyDescent="0.35">
      <c r="A17" s="6"/>
      <c r="B17" s="7"/>
      <c r="C17" s="7"/>
      <c r="D17" s="8"/>
      <c r="E17" s="8"/>
      <c r="F17" s="10"/>
      <c r="G17" s="5"/>
      <c r="H17" s="21"/>
      <c r="I17" s="21"/>
      <c r="J17" s="21"/>
    </row>
    <row r="18" spans="1:10" x14ac:dyDescent="0.3">
      <c r="A18" s="52" t="s">
        <v>13</v>
      </c>
      <c r="B18" s="53"/>
      <c r="C18" s="53"/>
      <c r="D18" s="54"/>
      <c r="E18" s="8"/>
      <c r="F18" s="10"/>
      <c r="G18" s="5"/>
      <c r="H18" s="16"/>
      <c r="I18" s="16"/>
      <c r="J18" s="16"/>
    </row>
    <row r="19" spans="1:10" ht="14.4" customHeight="1" x14ac:dyDescent="0.3">
      <c r="A19" s="57" t="s">
        <v>28</v>
      </c>
      <c r="B19" s="58"/>
      <c r="C19" s="59"/>
      <c r="D19" s="1"/>
    </row>
    <row r="20" spans="1:10" x14ac:dyDescent="0.3">
      <c r="A20" s="57" t="s">
        <v>37</v>
      </c>
      <c r="B20" s="58"/>
      <c r="C20" s="59"/>
      <c r="D20" s="1"/>
    </row>
    <row r="21" spans="1:10" ht="34.5" customHeight="1" x14ac:dyDescent="0.3">
      <c r="A21" s="57" t="s">
        <v>27</v>
      </c>
      <c r="B21" s="58"/>
      <c r="C21" s="59"/>
      <c r="D21" s="2"/>
    </row>
  </sheetData>
  <sheetProtection formatColumns="0" formatRows="0" selectLockedCells="1"/>
  <mergeCells count="18">
    <mergeCell ref="A18:D18"/>
    <mergeCell ref="I5:I6"/>
    <mergeCell ref="A21:C21"/>
    <mergeCell ref="G5:G6"/>
    <mergeCell ref="H5:H6"/>
    <mergeCell ref="A5:A6"/>
    <mergeCell ref="B5:C5"/>
    <mergeCell ref="D5:D6"/>
    <mergeCell ref="F5:F6"/>
    <mergeCell ref="A19:C19"/>
    <mergeCell ref="A20:C20"/>
    <mergeCell ref="A7:A16"/>
    <mergeCell ref="E7:E16"/>
    <mergeCell ref="A1:J1"/>
    <mergeCell ref="A3:J3"/>
    <mergeCell ref="C7:D7"/>
    <mergeCell ref="F8:J16"/>
    <mergeCell ref="J5:J6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NTB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Zdeněk Bartl</cp:lastModifiedBy>
  <cp:lastPrinted>2017-06-26T05:52:54Z</cp:lastPrinted>
  <dcterms:created xsi:type="dcterms:W3CDTF">2017-06-20T06:57:43Z</dcterms:created>
  <dcterms:modified xsi:type="dcterms:W3CDTF">2024-11-08T09:39:12Z</dcterms:modified>
</cp:coreProperties>
</file>