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Pěstební činnosti__________IV.Q_2024/3_Zakázka__424301/1__ZADÁVACÍ DOKUMENTACE/"/>
    </mc:Choice>
  </mc:AlternateContent>
  <xr:revisionPtr revIDLastSave="34" documentId="8_{9AC75152-D91D-47EE-822B-7D90C814DAA5}" xr6:coauthVersionLast="47" xr6:coauthVersionMax="47" xr10:uidLastSave="{39767CA4-258F-4B38-AD47-E686F779A1C5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Sheet1!$3:$3</definedName>
    <definedName name="_xlnm.Print_Area" localSheetId="0">Sheet1!$A$1:$G$144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5" i="1" l="1"/>
  <c r="F129" i="1"/>
  <c r="F124" i="1"/>
  <c r="F121" i="1"/>
  <c r="F30" i="1"/>
  <c r="F27" i="1"/>
  <c r="F23" i="1"/>
  <c r="F18" i="1"/>
</calcChain>
</file>

<file path=xl/sharedStrings.xml><?xml version="1.0" encoding="utf-8"?>
<sst xmlns="http://schemas.openxmlformats.org/spreadsheetml/2006/main" count="286" uniqueCount="129">
  <si>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</si>
  <si>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</si>
  <si>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</si>
  <si>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</si>
  <si>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</si>
  <si>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</si>
  <si>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</si>
  <si>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</si>
  <si>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</si>
  <si>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</si>
  <si>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Úklid klestu  (bez pálení) - ručně - listnatého</t>
  </si>
  <si>
    <t>356Ca04</t>
  </si>
  <si>
    <t>Údržba a opravy oplocenek</t>
  </si>
  <si>
    <t>370Aa01b</t>
  </si>
  <si>
    <t>Rozebírání a likvid.oplocenek-drátěné-do 180 cm vč</t>
  </si>
  <si>
    <t>361Aa01c</t>
  </si>
  <si>
    <t>Prořezávky - listnaté - nad 4 m - mechanizovaně</t>
  </si>
  <si>
    <t>328Da01b</t>
  </si>
  <si>
    <t>328Da02b</t>
  </si>
  <si>
    <t>333Aa01b</t>
  </si>
  <si>
    <t>333Aa02a</t>
  </si>
  <si>
    <t>333Aa02b</t>
  </si>
  <si>
    <t>333Ba01b</t>
  </si>
  <si>
    <t>360Aa02a</t>
  </si>
  <si>
    <t>371Ca01a</t>
  </si>
  <si>
    <t>Prořezávky - listnaté - do 4 m - mechanizovaně</t>
  </si>
  <si>
    <t>372Ba01c</t>
  </si>
  <si>
    <t>372Da01b</t>
  </si>
  <si>
    <t>372Da01c</t>
  </si>
  <si>
    <t>383Ca01</t>
  </si>
  <si>
    <t>Prořezávky - jehličnaté - nad 4 m - mechanizovaně</t>
  </si>
  <si>
    <t>333Ba01a</t>
  </si>
  <si>
    <t>334Aa02</t>
  </si>
  <si>
    <t>360Aa02b</t>
  </si>
  <si>
    <t>Prořezávky - jehličnaté - do 4 m - mechanizovaně</t>
  </si>
  <si>
    <t>373Ea01a</t>
  </si>
  <si>
    <t>373Fa01a</t>
  </si>
  <si>
    <t>Postřiky kultur repelenty-zimní</t>
  </si>
  <si>
    <t>362Aa01a</t>
  </si>
  <si>
    <t>362Ba01b</t>
  </si>
  <si>
    <t>362Ca01a</t>
  </si>
  <si>
    <t>362Ca01b</t>
  </si>
  <si>
    <t>363Aa01a</t>
  </si>
  <si>
    <t>363Ca00</t>
  </si>
  <si>
    <t>363Ca01b</t>
  </si>
  <si>
    <t>363Da01c</t>
  </si>
  <si>
    <t>365Aa01c</t>
  </si>
  <si>
    <t>365Aa01e</t>
  </si>
  <si>
    <t>372Ca01a</t>
  </si>
  <si>
    <t>372Da01a</t>
  </si>
  <si>
    <t>373Ba01a</t>
  </si>
  <si>
    <t>373Ba01b</t>
  </si>
  <si>
    <t>374Ca01c</t>
  </si>
  <si>
    <t>374Da01a</t>
  </si>
  <si>
    <t>374Ea01a</t>
  </si>
  <si>
    <t>375Aa01a</t>
  </si>
  <si>
    <t>375Ca00</t>
  </si>
  <si>
    <t>375Da01</t>
  </si>
  <si>
    <t>375Da03</t>
  </si>
  <si>
    <t>377Ba01a</t>
  </si>
  <si>
    <t>377Ca01</t>
  </si>
  <si>
    <t>377Fa00</t>
  </si>
  <si>
    <t>308Fa01d</t>
  </si>
  <si>
    <t>310Ea02</t>
  </si>
  <si>
    <t>311Da01a</t>
  </si>
  <si>
    <t>312Ea01</t>
  </si>
  <si>
    <t>313Ca01a</t>
  </si>
  <si>
    <t>314Aa</t>
  </si>
  <si>
    <t>314Ca01b</t>
  </si>
  <si>
    <t>315Ba01a</t>
  </si>
  <si>
    <t>315Ba01c</t>
  </si>
  <si>
    <t>338Ka01</t>
  </si>
  <si>
    <t>338La</t>
  </si>
  <si>
    <t>340Aa01a</t>
  </si>
  <si>
    <t>340Ba01a</t>
  </si>
  <si>
    <t>340Ba01b</t>
  </si>
  <si>
    <t>340Ca01a</t>
  </si>
  <si>
    <t>340Ca01c</t>
  </si>
  <si>
    <t>341Ca01a</t>
  </si>
  <si>
    <t>341Da01a</t>
  </si>
  <si>
    <t>342Da02/01</t>
  </si>
  <si>
    <t>342Fa01</t>
  </si>
  <si>
    <t>346Ba01b</t>
  </si>
  <si>
    <t>348Ea01c</t>
  </si>
  <si>
    <t>350Aa01a</t>
  </si>
  <si>
    <t>350Aa01c</t>
  </si>
  <si>
    <t>350Ba01b</t>
  </si>
  <si>
    <t>350Ca01a</t>
  </si>
  <si>
    <t>350Ca01b</t>
  </si>
  <si>
    <t>350Da01a</t>
  </si>
  <si>
    <t>350Ea01b</t>
  </si>
  <si>
    <t>351Aa01</t>
  </si>
  <si>
    <t>351Ba01a</t>
  </si>
  <si>
    <t>351Ba01b</t>
  </si>
  <si>
    <t>351Ca01a</t>
  </si>
  <si>
    <t>351Ca01c</t>
  </si>
  <si>
    <t>351Da01a</t>
  </si>
  <si>
    <t>351Ea01</t>
  </si>
  <si>
    <t>351Fa01</t>
  </si>
  <si>
    <t>Ožínání - mechanizovaně - celoplošné</t>
  </si>
  <si>
    <t>363Aa04a</t>
  </si>
  <si>
    <t>365Ca01a</t>
  </si>
  <si>
    <t>Oplocenky z nov.mat.-drátěné-Drátěná 160/3</t>
  </si>
  <si>
    <t>Ochrana náletů repelenty-zimní</t>
  </si>
  <si>
    <t>305Ca01</t>
  </si>
  <si>
    <t>310Fa14</t>
  </si>
  <si>
    <t>Nátěry kultur repelenty-zimní</t>
  </si>
  <si>
    <t>339Ba04</t>
  </si>
  <si>
    <t>340Aa01b</t>
  </si>
  <si>
    <t>350Ca02</t>
  </si>
  <si>
    <t>hod.</t>
  </si>
  <si>
    <t>km</t>
  </si>
  <si>
    <t>Celkem_Úklid klestu  (bez pálení) - ručně - listnatého</t>
  </si>
  <si>
    <t>Celkem_Údržba a opravy oplocenek</t>
  </si>
  <si>
    <t>Celkem_Rozebírání a likvid.oplocenek-drátěné-do 180 cm vč</t>
  </si>
  <si>
    <t>Celkem_Prořezávky - listnaté - nad 4 m - mechanizovaně</t>
  </si>
  <si>
    <t>ha</t>
  </si>
  <si>
    <t>1000 ks</t>
  </si>
  <si>
    <t>Celkem_Nátěry kultur repelenty-zimní</t>
  </si>
  <si>
    <t>Celkem_Ochrana náletů repelenty-zimní</t>
  </si>
  <si>
    <t>Celkem_Oplocenky z nov.mat.-drátěné-Drátěná 160/3</t>
  </si>
  <si>
    <t>Celkem_Ožínání - mechanizovaně - celoplošné</t>
  </si>
  <si>
    <t>Celkem_Postřiky kultur repelenty-zimní</t>
  </si>
  <si>
    <t>Celkem_Prořezávky - jehličnaté - do 4 m - mechanizovaně</t>
  </si>
  <si>
    <t>Celkem_Prořezávky - jehličnaté - nad 4 m - mechanizovaně</t>
  </si>
  <si>
    <t>Celkem_Prořezávky - listnaté - do 4 m - mechanizovaně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</si>
  <si>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</si>
  <si>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</si>
  <si>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Bílovice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</si>
</sst>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dashed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2" fontId="4" fillId="3" borderId="11" xfId="0" applyNumberFormat="1" applyFont="1" applyFill="1" applyBorder="1" applyAlignment="1">
      <alignment horizontal="right" vertical="top" wrapText="1" indent="1"/>
    </xf>
    <xf numFmtId="2" fontId="1" fillId="3" borderId="9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1" fontId="3" fillId="6" borderId="3" xfId="0" applyNumberFormat="1" applyFont="1" applyFill="1" applyBorder="1" applyAlignment="1">
      <alignment horizontal="right" vertical="top" wrapText="1" indent="1"/>
    </xf>
    <xf numFmtId="1" fontId="1" fillId="3" borderId="3" xfId="0" applyNumberFormat="1" applyFont="1" applyFill="1" applyBorder="1" applyAlignment="1">
      <alignment horizontal="right" vertical="top" wrapText="1" indent="1"/>
    </xf>
    <xf numFmtId="0" fontId="1" fillId="2" borderId="14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1" fillId="2" borderId="15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164" fontId="1" fillId="7" borderId="0" xfId="0" applyNumberFormat="1" applyFont="1" applyFill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 indent="1"/>
    </xf>
    <xf numFmtId="0" fontId="1" fillId="2" borderId="17" xfId="0" applyFont="1" applyFill="1" applyBorder="1" applyAlignment="1">
      <alignment horizontal="left" vertical="top" wrapText="1" indent="1"/>
    </xf>
    <xf numFmtId="0" fontId="1" fillId="2" borderId="18" xfId="0" applyFont="1" applyFill="1" applyBorder="1" applyAlignment="1">
      <alignment horizontal="left" vertical="top" wrapText="1" indent="1"/>
    </xf>
    <xf numFmtId="0" fontId="1" fillId="2" borderId="19" xfId="0" applyFont="1" applyFill="1" applyBorder="1" applyAlignment="1">
      <alignment horizontal="left" vertical="top" wrapText="1" indent="1"/>
    </xf>
    <xf numFmtId="0" fontId="1" fillId="2" borderId="19" xfId="0" applyFont="1" applyFill="1" applyBorder="1" applyAlignment="1">
      <alignment horizontal="left" vertical="top" wrapText="1" indent="1"/>
    </xf>
    <xf numFmtId="1" fontId="1" fillId="3" borderId="9" xfId="0" applyNumberFormat="1" applyFont="1" applyFill="1" applyBorder="1" applyAlignment="1">
      <alignment horizontal="right" vertical="top" wrapText="1" indent="1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left" vertical="top" wrapText="1" indent="1"/>
    </xf>
    <xf numFmtId="0" fontId="3" fillId="5" borderId="26" xfId="0" applyFont="1" applyFill="1" applyBorder="1" applyAlignment="1">
      <alignment horizontal="left" vertical="top" wrapText="1" indent="1"/>
    </xf>
    <xf numFmtId="2" fontId="3" fillId="6" borderId="28" xfId="0" applyNumberFormat="1" applyFont="1" applyFill="1" applyBorder="1" applyAlignment="1">
      <alignment horizontal="right" vertical="top" wrapText="1" inden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left" vertical="top" wrapText="1" indent="1"/>
    </xf>
    <xf numFmtId="0" fontId="1" fillId="2" borderId="13" xfId="0" applyFont="1" applyFill="1" applyBorder="1" applyAlignment="1">
      <alignment horizontal="left" vertical="top" wrapText="1" inden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164" fontId="1" fillId="3" borderId="3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164" fontId="3" fillId="6" borderId="27" xfId="0" applyNumberFormat="1" applyFont="1" applyFill="1" applyBorder="1" applyAlignment="1">
      <alignment horizontal="right" vertical="top" wrapText="1" indent="1"/>
    </xf>
    <xf numFmtId="0" fontId="1" fillId="2" borderId="29" xfId="0" applyFont="1" applyFill="1" applyBorder="1" applyAlignment="1">
      <alignment horizontal="left" vertical="top" wrapText="1"/>
    </xf>
    <xf numFmtId="164" fontId="1" fillId="3" borderId="30" xfId="0" applyNumberFormat="1" applyFont="1" applyFill="1" applyBorder="1" applyAlignment="1">
      <alignment horizontal="right" vertical="top" wrapText="1" indent="1"/>
    </xf>
    <xf numFmtId="2" fontId="4" fillId="3" borderId="31" xfId="0" applyNumberFormat="1" applyFont="1" applyFill="1" applyBorder="1" applyAlignment="1">
      <alignment horizontal="right" vertical="top" wrapText="1" indent="1"/>
    </xf>
    <xf numFmtId="0" fontId="1" fillId="2" borderId="32" xfId="0" applyFont="1" applyFill="1" applyBorder="1" applyAlignment="1">
      <alignment horizontal="left" vertical="top" wrapText="1"/>
    </xf>
    <xf numFmtId="164" fontId="1" fillId="3" borderId="33" xfId="0" applyNumberFormat="1" applyFont="1" applyFill="1" applyBorder="1" applyAlignment="1">
      <alignment horizontal="right" vertical="top" wrapText="1" indent="1"/>
    </xf>
    <xf numFmtId="2" fontId="4" fillId="3" borderId="34" xfId="0" applyNumberFormat="1" applyFont="1" applyFill="1" applyBorder="1" applyAlignment="1">
      <alignment horizontal="right" vertical="top" wrapText="1" indent="1"/>
    </xf>
    <xf numFmtId="0" fontId="1" fillId="2" borderId="35" xfId="0" applyFont="1" applyFill="1" applyBorder="1" applyAlignment="1">
      <alignment horizontal="left" vertical="top" wrapText="1"/>
    </xf>
    <xf numFmtId="164" fontId="1" fillId="3" borderId="36" xfId="0" applyNumberFormat="1" applyFont="1" applyFill="1" applyBorder="1" applyAlignment="1">
      <alignment horizontal="right" vertical="top" wrapText="1" indent="1"/>
    </xf>
    <xf numFmtId="2" fontId="4" fillId="3" borderId="37" xfId="0" applyNumberFormat="1" applyFont="1" applyFill="1" applyBorder="1" applyAlignment="1">
      <alignment horizontal="right" vertical="top" wrapText="1" indent="1"/>
    </xf>
    <xf numFmtId="2" fontId="1" fillId="3" borderId="30" xfId="0" applyNumberFormat="1" applyFont="1" applyFill="1" applyBorder="1" applyAlignment="1">
      <alignment horizontal="right" vertical="top" wrapText="1" indent="1"/>
    </xf>
    <xf numFmtId="2" fontId="1" fillId="3" borderId="36" xfId="0" applyNumberFormat="1" applyFont="1" applyFill="1" applyBorder="1" applyAlignment="1">
      <alignment horizontal="right" vertical="top" wrapText="1" indent="1"/>
    </xf>
    <xf numFmtId="2" fontId="1" fillId="3" borderId="33" xfId="0" applyNumberFormat="1" applyFont="1" applyFill="1" applyBorder="1" applyAlignment="1">
      <alignment horizontal="right" vertical="top" wrapText="1" indent="1"/>
    </xf>
    <xf numFmtId="0" fontId="1" fillId="2" borderId="38" xfId="0" applyFont="1" applyFill="1" applyBorder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3"/>
  <sheetViews>
    <sheetView tabSelected="1" topLeftCell="A13" zoomScale="145" zoomScaleNormal="145" workbookViewId="0">
      <selection activeCell="I13" sqref="I13"/>
    </sheetView>
  </sheetViews>
  <sheetFormatPr defaultColWidth="12.109375" defaultRowHeight="15" customHeight="1" x14ac:dyDescent="0.3"/>
  <cols>
    <col min="1" max="1" width="5.109375" style="1" customWidth="1"/>
    <col min="2" max="2" width="7.44140625" style="1" customWidth="1"/>
    <col min="3" max="3" width="42.6640625" style="1" customWidth="1"/>
    <col min="4" max="4" width="6" style="1" customWidth="1"/>
    <col min="5" max="5" width="8.5546875" style="1" customWidth="1"/>
    <col min="6" max="7" width="9.109375" style="1" customWidth="1"/>
    <col min="8" max="40" width="12.109375" style="23"/>
    <col min="41" max="16384" width="12.109375" style="1"/>
  </cols>
  <sheetData>
    <row r="1" spans="1:7" s="23" customFormat="1" ht="15" customHeight="1" x14ac:dyDescent="0.3">
      <c r="E1" s="24" t="s">
        <v>9</v>
      </c>
      <c r="F1" s="24"/>
      <c r="G1" s="24"/>
    </row>
    <row r="2" spans="1:7" s="23" customFormat="1" ht="20.25" customHeight="1" thickBot="1" x14ac:dyDescent="0.35">
      <c r="A2" s="25" t="s">
        <v>1</v>
      </c>
      <c r="B2" s="25"/>
      <c r="C2" s="25"/>
      <c r="D2" s="25"/>
      <c r="E2" s="25"/>
      <c r="F2" s="25"/>
      <c r="G2" s="25"/>
    </row>
    <row r="3" spans="1:7" ht="24" customHeight="1" thickBot="1" x14ac:dyDescent="0.35">
      <c r="A3" s="33" t="s">
        <v>2</v>
      </c>
      <c r="B3" s="34" t="s">
        <v>3</v>
      </c>
      <c r="C3" s="35" t="s">
        <v>4</v>
      </c>
      <c r="D3" s="34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3">
      <c r="A4" s="40" t="s">
        <v>128</v>
      </c>
      <c r="B4" s="22">
        <v>424301</v>
      </c>
      <c r="C4" s="31" t="s">
        <v>10</v>
      </c>
      <c r="D4" s="15">
        <v>2</v>
      </c>
      <c r="E4" s="9" t="s">
        <v>11</v>
      </c>
      <c r="F4" s="32">
        <v>150</v>
      </c>
      <c r="G4" s="10" t="s">
        <v>126</v>
      </c>
    </row>
    <row r="5" spans="1:7" ht="14.25" customHeight="1" x14ac:dyDescent="0.3">
      <c r="A5" s="40"/>
      <c r="B5" s="22"/>
      <c r="C5" s="16" t="s">
        <v>112</v>
      </c>
      <c r="D5" s="16"/>
      <c r="E5" s="17"/>
      <c r="F5" s="13">
        <v>150</v>
      </c>
      <c r="G5" s="5" t="s">
        <v>127</v>
      </c>
    </row>
    <row r="6" spans="1:7" ht="14.25" customHeight="1" x14ac:dyDescent="0.3">
      <c r="A6" s="40"/>
      <c r="B6" s="22"/>
      <c r="C6" s="27" t="s">
        <v>12</v>
      </c>
      <c r="D6" s="8">
        <v>2</v>
      </c>
      <c r="E6" s="7" t="s">
        <v>13</v>
      </c>
      <c r="F6" s="14">
        <v>8</v>
      </c>
      <c r="G6" s="6" t="s">
        <v>110</v>
      </c>
    </row>
    <row r="7" spans="1:7" ht="14.25" customHeight="1" x14ac:dyDescent="0.3">
      <c r="A7" s="40"/>
      <c r="B7" s="22"/>
      <c r="C7" s="16" t="s">
        <v>113</v>
      </c>
      <c r="D7" s="16"/>
      <c r="E7" s="17"/>
      <c r="F7" s="13">
        <v>8</v>
      </c>
      <c r="G7" s="5" t="s">
        <v>110</v>
      </c>
    </row>
    <row r="8" spans="1:7" ht="14.25" customHeight="1" x14ac:dyDescent="0.3">
      <c r="A8" s="40"/>
      <c r="B8" s="22"/>
      <c r="C8" s="27" t="s">
        <v>14</v>
      </c>
      <c r="D8" s="8">
        <v>2</v>
      </c>
      <c r="E8" s="7" t="s">
        <v>15</v>
      </c>
      <c r="F8" s="47">
        <v>0.3</v>
      </c>
      <c r="G8" s="6" t="s">
        <v>111</v>
      </c>
    </row>
    <row r="9" spans="1:7" ht="14.25" customHeight="1" x14ac:dyDescent="0.3">
      <c r="A9" s="40"/>
      <c r="B9" s="22"/>
      <c r="C9" s="16" t="s">
        <v>114</v>
      </c>
      <c r="D9" s="16"/>
      <c r="E9" s="17"/>
      <c r="F9" s="48">
        <v>0.3</v>
      </c>
      <c r="G9" s="5" t="s">
        <v>111</v>
      </c>
    </row>
    <row r="10" spans="1:7" ht="14.25" customHeight="1" x14ac:dyDescent="0.3">
      <c r="A10" s="40"/>
      <c r="B10" s="22"/>
      <c r="C10" s="42" t="s">
        <v>16</v>
      </c>
      <c r="D10" s="20">
        <v>1</v>
      </c>
      <c r="E10" s="50" t="s">
        <v>17</v>
      </c>
      <c r="F10" s="59">
        <v>1.1100000000000001</v>
      </c>
      <c r="G10" s="52" t="s">
        <v>116</v>
      </c>
    </row>
    <row r="11" spans="1:7" ht="14.25" customHeight="1" x14ac:dyDescent="0.3">
      <c r="A11" s="40"/>
      <c r="B11" s="22"/>
      <c r="C11" s="43"/>
      <c r="D11" s="21"/>
      <c r="E11" s="53" t="s">
        <v>18</v>
      </c>
      <c r="F11" s="61">
        <v>2.72</v>
      </c>
      <c r="G11" s="55" t="s">
        <v>116</v>
      </c>
    </row>
    <row r="12" spans="1:7" ht="14.25" customHeight="1" x14ac:dyDescent="0.3">
      <c r="A12" s="40"/>
      <c r="B12" s="22"/>
      <c r="C12" s="43"/>
      <c r="D12" s="21"/>
      <c r="E12" s="53" t="s">
        <v>19</v>
      </c>
      <c r="F12" s="61">
        <v>1.78</v>
      </c>
      <c r="G12" s="55" t="s">
        <v>116</v>
      </c>
    </row>
    <row r="13" spans="1:7" ht="14.25" customHeight="1" x14ac:dyDescent="0.3">
      <c r="A13" s="40"/>
      <c r="B13" s="22"/>
      <c r="C13" s="43"/>
      <c r="D13" s="21"/>
      <c r="E13" s="53" t="s">
        <v>20</v>
      </c>
      <c r="F13" s="61">
        <v>0.17</v>
      </c>
      <c r="G13" s="55" t="s">
        <v>116</v>
      </c>
    </row>
    <row r="14" spans="1:7" ht="14.25" customHeight="1" x14ac:dyDescent="0.3">
      <c r="A14" s="40"/>
      <c r="B14" s="22"/>
      <c r="C14" s="43"/>
      <c r="D14" s="21"/>
      <c r="E14" s="53" t="s">
        <v>21</v>
      </c>
      <c r="F14" s="61">
        <v>0.37</v>
      </c>
      <c r="G14" s="55" t="s">
        <v>116</v>
      </c>
    </row>
    <row r="15" spans="1:7" ht="14.25" customHeight="1" x14ac:dyDescent="0.3">
      <c r="A15" s="40"/>
      <c r="B15" s="22"/>
      <c r="C15" s="43"/>
      <c r="D15" s="19"/>
      <c r="E15" s="56" t="s">
        <v>22</v>
      </c>
      <c r="F15" s="60">
        <v>0.5</v>
      </c>
      <c r="G15" s="58" t="s">
        <v>116</v>
      </c>
    </row>
    <row r="16" spans="1:7" ht="14.25" customHeight="1" x14ac:dyDescent="0.3">
      <c r="A16" s="40"/>
      <c r="B16" s="22"/>
      <c r="C16" s="44"/>
      <c r="D16" s="18">
        <v>2</v>
      </c>
      <c r="E16" s="50" t="s">
        <v>23</v>
      </c>
      <c r="F16" s="59">
        <v>0.35</v>
      </c>
      <c r="G16" s="52" t="s">
        <v>116</v>
      </c>
    </row>
    <row r="17" spans="1:7" ht="14.25" customHeight="1" x14ac:dyDescent="0.3">
      <c r="A17" s="40"/>
      <c r="B17" s="22"/>
      <c r="C17" s="45"/>
      <c r="D17" s="19"/>
      <c r="E17" s="56" t="s">
        <v>24</v>
      </c>
      <c r="F17" s="60">
        <v>0.45</v>
      </c>
      <c r="G17" s="58" t="s">
        <v>116</v>
      </c>
    </row>
    <row r="18" spans="1:7" ht="14.25" customHeight="1" x14ac:dyDescent="0.3">
      <c r="A18" s="40"/>
      <c r="B18" s="22"/>
      <c r="C18" s="16" t="s">
        <v>115</v>
      </c>
      <c r="D18" s="16"/>
      <c r="E18" s="17"/>
      <c r="F18" s="12">
        <f>SUM(F10:F17)</f>
        <v>7.45</v>
      </c>
      <c r="G18" s="5" t="s">
        <v>116</v>
      </c>
    </row>
    <row r="19" spans="1:7" ht="14.25" customHeight="1" x14ac:dyDescent="0.3">
      <c r="A19" s="40"/>
      <c r="B19" s="22"/>
      <c r="C19" s="42" t="s">
        <v>25</v>
      </c>
      <c r="D19" s="20">
        <v>2</v>
      </c>
      <c r="E19" s="50" t="s">
        <v>26</v>
      </c>
      <c r="F19" s="59">
        <v>0.43</v>
      </c>
      <c r="G19" s="52" t="s">
        <v>116</v>
      </c>
    </row>
    <row r="20" spans="1:7" ht="14.25" customHeight="1" x14ac:dyDescent="0.3">
      <c r="A20" s="40"/>
      <c r="B20" s="22"/>
      <c r="C20" s="43"/>
      <c r="D20" s="21"/>
      <c r="E20" s="53" t="s">
        <v>27</v>
      </c>
      <c r="F20" s="61">
        <v>1.2</v>
      </c>
      <c r="G20" s="55" t="s">
        <v>116</v>
      </c>
    </row>
    <row r="21" spans="1:7" ht="14.25" customHeight="1" x14ac:dyDescent="0.3">
      <c r="A21" s="40"/>
      <c r="B21" s="22"/>
      <c r="C21" s="43"/>
      <c r="D21" s="19"/>
      <c r="E21" s="56" t="s">
        <v>28</v>
      </c>
      <c r="F21" s="60">
        <v>0.52</v>
      </c>
      <c r="G21" s="58" t="s">
        <v>116</v>
      </c>
    </row>
    <row r="22" spans="1:7" ht="14.25" customHeight="1" x14ac:dyDescent="0.3">
      <c r="A22" s="40"/>
      <c r="B22" s="22"/>
      <c r="C22" s="46"/>
      <c r="D22" s="8">
        <v>4</v>
      </c>
      <c r="E22" s="9" t="s">
        <v>29</v>
      </c>
      <c r="F22" s="11">
        <v>1.68</v>
      </c>
      <c r="G22" s="10" t="s">
        <v>116</v>
      </c>
    </row>
    <row r="23" spans="1:7" ht="14.25" customHeight="1" x14ac:dyDescent="0.3">
      <c r="A23" s="40"/>
      <c r="B23" s="22"/>
      <c r="C23" s="16" t="s">
        <v>125</v>
      </c>
      <c r="D23" s="16"/>
      <c r="E23" s="17"/>
      <c r="F23" s="12">
        <f>SUM(F19:F22)</f>
        <v>3.83</v>
      </c>
      <c r="G23" s="5" t="s">
        <v>116</v>
      </c>
    </row>
    <row r="24" spans="1:7" ht="14.25" customHeight="1" x14ac:dyDescent="0.3">
      <c r="A24" s="40"/>
      <c r="B24" s="22"/>
      <c r="C24" s="42" t="s">
        <v>30</v>
      </c>
      <c r="D24" s="20">
        <v>1</v>
      </c>
      <c r="E24" s="50" t="s">
        <v>31</v>
      </c>
      <c r="F24" s="59">
        <v>0.17</v>
      </c>
      <c r="G24" s="52" t="s">
        <v>116</v>
      </c>
    </row>
    <row r="25" spans="1:7" ht="14.25" customHeight="1" x14ac:dyDescent="0.3">
      <c r="A25" s="40"/>
      <c r="B25" s="22"/>
      <c r="C25" s="43"/>
      <c r="D25" s="19"/>
      <c r="E25" s="56" t="s">
        <v>32</v>
      </c>
      <c r="F25" s="60">
        <v>0.26</v>
      </c>
      <c r="G25" s="58" t="s">
        <v>116</v>
      </c>
    </row>
    <row r="26" spans="1:7" ht="14.25" customHeight="1" x14ac:dyDescent="0.3">
      <c r="A26" s="40"/>
      <c r="B26" s="22"/>
      <c r="C26" s="46"/>
      <c r="D26" s="8">
        <v>2</v>
      </c>
      <c r="E26" s="9" t="s">
        <v>33</v>
      </c>
      <c r="F26" s="11">
        <v>0.63</v>
      </c>
      <c r="G26" s="10" t="s">
        <v>116</v>
      </c>
    </row>
    <row r="27" spans="1:7" ht="14.25" customHeight="1" x14ac:dyDescent="0.3">
      <c r="A27" s="40"/>
      <c r="B27" s="22"/>
      <c r="C27" s="16" t="s">
        <v>124</v>
      </c>
      <c r="D27" s="16"/>
      <c r="E27" s="17"/>
      <c r="F27" s="12">
        <f>SUM(F24:F26)</f>
        <v>1.06</v>
      </c>
      <c r="G27" s="5" t="s">
        <v>116</v>
      </c>
    </row>
    <row r="28" spans="1:7" ht="14.25" customHeight="1" x14ac:dyDescent="0.3">
      <c r="A28" s="40"/>
      <c r="B28" s="22"/>
      <c r="C28" s="28" t="s">
        <v>34</v>
      </c>
      <c r="D28" s="20">
        <v>2</v>
      </c>
      <c r="E28" s="50" t="s">
        <v>35</v>
      </c>
      <c r="F28" s="59">
        <v>0.42</v>
      </c>
      <c r="G28" s="52" t="s">
        <v>116</v>
      </c>
    </row>
    <row r="29" spans="1:7" ht="14.25" customHeight="1" x14ac:dyDescent="0.3">
      <c r="A29" s="40"/>
      <c r="B29" s="22"/>
      <c r="C29" s="30"/>
      <c r="D29" s="19"/>
      <c r="E29" s="56" t="s">
        <v>36</v>
      </c>
      <c r="F29" s="60">
        <v>1.78</v>
      </c>
      <c r="G29" s="58" t="s">
        <v>116</v>
      </c>
    </row>
    <row r="30" spans="1:7" ht="14.25" customHeight="1" x14ac:dyDescent="0.3">
      <c r="A30" s="40"/>
      <c r="B30" s="22"/>
      <c r="C30" s="16" t="s">
        <v>123</v>
      </c>
      <c r="D30" s="16"/>
      <c r="E30" s="17"/>
      <c r="F30" s="12">
        <f>SUM(F28:F29)</f>
        <v>2.2000000000000002</v>
      </c>
      <c r="G30" s="5" t="s">
        <v>116</v>
      </c>
    </row>
    <row r="31" spans="1:7" ht="14.25" customHeight="1" x14ac:dyDescent="0.3">
      <c r="A31" s="40"/>
      <c r="B31" s="22"/>
      <c r="C31" s="42" t="s">
        <v>37</v>
      </c>
      <c r="D31" s="20">
        <v>2</v>
      </c>
      <c r="E31" s="50" t="s">
        <v>38</v>
      </c>
      <c r="F31" s="51">
        <v>0.9</v>
      </c>
      <c r="G31" s="52" t="s">
        <v>117</v>
      </c>
    </row>
    <row r="32" spans="1:7" ht="14.25" customHeight="1" x14ac:dyDescent="0.3">
      <c r="A32" s="40"/>
      <c r="B32" s="22"/>
      <c r="C32" s="43"/>
      <c r="D32" s="21"/>
      <c r="E32" s="53" t="s">
        <v>39</v>
      </c>
      <c r="F32" s="54">
        <v>1.5</v>
      </c>
      <c r="G32" s="55" t="s">
        <v>117</v>
      </c>
    </row>
    <row r="33" spans="1:7" ht="14.25" customHeight="1" x14ac:dyDescent="0.3">
      <c r="A33" s="40"/>
      <c r="B33" s="22"/>
      <c r="C33" s="43"/>
      <c r="D33" s="21"/>
      <c r="E33" s="53" t="s">
        <v>40</v>
      </c>
      <c r="F33" s="54">
        <v>0.3</v>
      </c>
      <c r="G33" s="55" t="s">
        <v>117</v>
      </c>
    </row>
    <row r="34" spans="1:7" ht="14.25" customHeight="1" x14ac:dyDescent="0.3">
      <c r="A34" s="40"/>
      <c r="B34" s="22"/>
      <c r="C34" s="43"/>
      <c r="D34" s="21"/>
      <c r="E34" s="53" t="s">
        <v>41</v>
      </c>
      <c r="F34" s="54">
        <v>1.3</v>
      </c>
      <c r="G34" s="55" t="s">
        <v>117</v>
      </c>
    </row>
    <row r="35" spans="1:7" ht="14.25" customHeight="1" x14ac:dyDescent="0.3">
      <c r="A35" s="40"/>
      <c r="B35" s="22"/>
      <c r="C35" s="43"/>
      <c r="D35" s="21"/>
      <c r="E35" s="53" t="s">
        <v>42</v>
      </c>
      <c r="F35" s="54">
        <v>1.2</v>
      </c>
      <c r="G35" s="55" t="s">
        <v>117</v>
      </c>
    </row>
    <row r="36" spans="1:7" ht="14.25" customHeight="1" x14ac:dyDescent="0.3">
      <c r="A36" s="40"/>
      <c r="B36" s="22"/>
      <c r="C36" s="43"/>
      <c r="D36" s="21"/>
      <c r="E36" s="53" t="s">
        <v>43</v>
      </c>
      <c r="F36" s="54">
        <v>1.3</v>
      </c>
      <c r="G36" s="55" t="s">
        <v>117</v>
      </c>
    </row>
    <row r="37" spans="1:7" ht="14.25" customHeight="1" x14ac:dyDescent="0.3">
      <c r="A37" s="40"/>
      <c r="B37" s="22"/>
      <c r="C37" s="43"/>
      <c r="D37" s="21"/>
      <c r="E37" s="53" t="s">
        <v>44</v>
      </c>
      <c r="F37" s="54">
        <v>3</v>
      </c>
      <c r="G37" s="55" t="s">
        <v>117</v>
      </c>
    </row>
    <row r="38" spans="1:7" ht="14.25" customHeight="1" x14ac:dyDescent="0.3">
      <c r="A38" s="40"/>
      <c r="B38" s="22"/>
      <c r="C38" s="43"/>
      <c r="D38" s="21"/>
      <c r="E38" s="53" t="s">
        <v>45</v>
      </c>
      <c r="F38" s="54">
        <v>0.45</v>
      </c>
      <c r="G38" s="55" t="s">
        <v>117</v>
      </c>
    </row>
    <row r="39" spans="1:7" ht="14.25" customHeight="1" x14ac:dyDescent="0.3">
      <c r="A39" s="40"/>
      <c r="B39" s="22"/>
      <c r="C39" s="43"/>
      <c r="D39" s="21"/>
      <c r="E39" s="53" t="s">
        <v>46</v>
      </c>
      <c r="F39" s="54">
        <v>0.45</v>
      </c>
      <c r="G39" s="55" t="s">
        <v>117</v>
      </c>
    </row>
    <row r="40" spans="1:7" ht="14.25" customHeight="1" x14ac:dyDescent="0.3">
      <c r="A40" s="40"/>
      <c r="B40" s="22"/>
      <c r="C40" s="43"/>
      <c r="D40" s="21"/>
      <c r="E40" s="53" t="s">
        <v>46</v>
      </c>
      <c r="F40" s="54">
        <v>0.55000000000000004</v>
      </c>
      <c r="G40" s="55" t="s">
        <v>117</v>
      </c>
    </row>
    <row r="41" spans="1:7" ht="14.25" customHeight="1" x14ac:dyDescent="0.3">
      <c r="A41" s="40"/>
      <c r="B41" s="22"/>
      <c r="C41" s="43"/>
      <c r="D41" s="21"/>
      <c r="E41" s="53" t="s">
        <v>47</v>
      </c>
      <c r="F41" s="54">
        <v>0.65</v>
      </c>
      <c r="G41" s="55" t="s">
        <v>117</v>
      </c>
    </row>
    <row r="42" spans="1:7" ht="14.25" customHeight="1" x14ac:dyDescent="0.3">
      <c r="A42" s="40"/>
      <c r="B42" s="22"/>
      <c r="C42" s="43"/>
      <c r="D42" s="21"/>
      <c r="E42" s="53" t="s">
        <v>48</v>
      </c>
      <c r="F42" s="54">
        <v>1.1000000000000001</v>
      </c>
      <c r="G42" s="55" t="s">
        <v>117</v>
      </c>
    </row>
    <row r="43" spans="1:7" ht="14.25" customHeight="1" x14ac:dyDescent="0.3">
      <c r="A43" s="40"/>
      <c r="B43" s="22"/>
      <c r="C43" s="43"/>
      <c r="D43" s="21"/>
      <c r="E43" s="53" t="s">
        <v>49</v>
      </c>
      <c r="F43" s="54">
        <v>2.2999999999999998</v>
      </c>
      <c r="G43" s="55" t="s">
        <v>117</v>
      </c>
    </row>
    <row r="44" spans="1:7" ht="14.25" customHeight="1" x14ac:dyDescent="0.3">
      <c r="A44" s="40"/>
      <c r="B44" s="22"/>
      <c r="C44" s="43"/>
      <c r="D44" s="21"/>
      <c r="E44" s="53" t="s">
        <v>50</v>
      </c>
      <c r="F44" s="54">
        <v>3.1</v>
      </c>
      <c r="G44" s="55" t="s">
        <v>117</v>
      </c>
    </row>
    <row r="45" spans="1:7" ht="14.25" customHeight="1" x14ac:dyDescent="0.3">
      <c r="A45" s="40"/>
      <c r="B45" s="22"/>
      <c r="C45" s="43"/>
      <c r="D45" s="21"/>
      <c r="E45" s="53" t="s">
        <v>51</v>
      </c>
      <c r="F45" s="54">
        <v>1.2</v>
      </c>
      <c r="G45" s="55" t="s">
        <v>117</v>
      </c>
    </row>
    <row r="46" spans="1:7" ht="14.25" customHeight="1" x14ac:dyDescent="0.3">
      <c r="A46" s="40"/>
      <c r="B46" s="22"/>
      <c r="C46" s="43"/>
      <c r="D46" s="21"/>
      <c r="E46" s="53" t="s">
        <v>51</v>
      </c>
      <c r="F46" s="54">
        <v>7.2</v>
      </c>
      <c r="G46" s="55" t="s">
        <v>117</v>
      </c>
    </row>
    <row r="47" spans="1:7" ht="14.25" customHeight="1" x14ac:dyDescent="0.3">
      <c r="A47" s="40"/>
      <c r="B47" s="22"/>
      <c r="C47" s="43"/>
      <c r="D47" s="21"/>
      <c r="E47" s="53" t="s">
        <v>52</v>
      </c>
      <c r="F47" s="54">
        <v>1</v>
      </c>
      <c r="G47" s="55" t="s">
        <v>117</v>
      </c>
    </row>
    <row r="48" spans="1:7" ht="14.25" customHeight="1" x14ac:dyDescent="0.3">
      <c r="A48" s="40"/>
      <c r="B48" s="22"/>
      <c r="C48" s="43"/>
      <c r="D48" s="21"/>
      <c r="E48" s="53" t="s">
        <v>53</v>
      </c>
      <c r="F48" s="54">
        <v>1.3</v>
      </c>
      <c r="G48" s="55" t="s">
        <v>117</v>
      </c>
    </row>
    <row r="49" spans="1:7" ht="14.25" customHeight="1" x14ac:dyDescent="0.3">
      <c r="A49" s="40"/>
      <c r="B49" s="22"/>
      <c r="C49" s="43"/>
      <c r="D49" s="21"/>
      <c r="E49" s="53" t="s">
        <v>54</v>
      </c>
      <c r="F49" s="54">
        <v>1</v>
      </c>
      <c r="G49" s="55" t="s">
        <v>117</v>
      </c>
    </row>
    <row r="50" spans="1:7" ht="14.25" customHeight="1" x14ac:dyDescent="0.3">
      <c r="A50" s="40"/>
      <c r="B50" s="22"/>
      <c r="C50" s="43"/>
      <c r="D50" s="21"/>
      <c r="E50" s="53" t="s">
        <v>55</v>
      </c>
      <c r="F50" s="54">
        <v>0.6</v>
      </c>
      <c r="G50" s="55" t="s">
        <v>117</v>
      </c>
    </row>
    <row r="51" spans="1:7" ht="14.25" customHeight="1" x14ac:dyDescent="0.3">
      <c r="A51" s="40"/>
      <c r="B51" s="22"/>
      <c r="C51" s="43"/>
      <c r="D51" s="21"/>
      <c r="E51" s="53" t="s">
        <v>56</v>
      </c>
      <c r="F51" s="54">
        <v>0.7</v>
      </c>
      <c r="G51" s="55" t="s">
        <v>117</v>
      </c>
    </row>
    <row r="52" spans="1:7" ht="14.25" customHeight="1" x14ac:dyDescent="0.3">
      <c r="A52" s="40"/>
      <c r="B52" s="22"/>
      <c r="C52" s="43"/>
      <c r="D52" s="21"/>
      <c r="E52" s="53" t="s">
        <v>57</v>
      </c>
      <c r="F52" s="54">
        <v>0.55000000000000004</v>
      </c>
      <c r="G52" s="55" t="s">
        <v>117</v>
      </c>
    </row>
    <row r="53" spans="1:7" ht="14.25" customHeight="1" x14ac:dyDescent="0.3">
      <c r="A53" s="40"/>
      <c r="B53" s="22"/>
      <c r="C53" s="43"/>
      <c r="D53" s="21"/>
      <c r="E53" s="53" t="s">
        <v>57</v>
      </c>
      <c r="F53" s="54">
        <v>1</v>
      </c>
      <c r="G53" s="55" t="s">
        <v>117</v>
      </c>
    </row>
    <row r="54" spans="1:7" ht="14.25" customHeight="1" x14ac:dyDescent="0.3">
      <c r="A54" s="40"/>
      <c r="B54" s="22"/>
      <c r="C54" s="43"/>
      <c r="D54" s="21"/>
      <c r="E54" s="53" t="s">
        <v>57</v>
      </c>
      <c r="F54" s="54">
        <v>1.3</v>
      </c>
      <c r="G54" s="55" t="s">
        <v>117</v>
      </c>
    </row>
    <row r="55" spans="1:7" ht="14.25" customHeight="1" x14ac:dyDescent="0.3">
      <c r="A55" s="40"/>
      <c r="B55" s="22"/>
      <c r="C55" s="43"/>
      <c r="D55" s="21"/>
      <c r="E55" s="53" t="s">
        <v>57</v>
      </c>
      <c r="F55" s="54">
        <v>1.7</v>
      </c>
      <c r="G55" s="55" t="s">
        <v>117</v>
      </c>
    </row>
    <row r="56" spans="1:7" ht="14.25" customHeight="1" x14ac:dyDescent="0.3">
      <c r="A56" s="40"/>
      <c r="B56" s="22"/>
      <c r="C56" s="43"/>
      <c r="D56" s="21"/>
      <c r="E56" s="53" t="s">
        <v>58</v>
      </c>
      <c r="F56" s="54">
        <v>0.1</v>
      </c>
      <c r="G56" s="55" t="s">
        <v>117</v>
      </c>
    </row>
    <row r="57" spans="1:7" ht="14.25" customHeight="1" x14ac:dyDescent="0.3">
      <c r="A57" s="40"/>
      <c r="B57" s="22"/>
      <c r="C57" s="43"/>
      <c r="D57" s="21"/>
      <c r="E57" s="53" t="s">
        <v>59</v>
      </c>
      <c r="F57" s="54">
        <v>1.5</v>
      </c>
      <c r="G57" s="55" t="s">
        <v>117</v>
      </c>
    </row>
    <row r="58" spans="1:7" ht="14.25" customHeight="1" x14ac:dyDescent="0.3">
      <c r="A58" s="40"/>
      <c r="B58" s="22"/>
      <c r="C58" s="43"/>
      <c r="D58" s="21"/>
      <c r="E58" s="53" t="s">
        <v>60</v>
      </c>
      <c r="F58" s="54">
        <v>0.4</v>
      </c>
      <c r="G58" s="55" t="s">
        <v>117</v>
      </c>
    </row>
    <row r="59" spans="1:7" ht="14.25" customHeight="1" x14ac:dyDescent="0.3">
      <c r="A59" s="40"/>
      <c r="B59" s="22"/>
      <c r="C59" s="43"/>
      <c r="D59" s="19"/>
      <c r="E59" s="56" t="s">
        <v>61</v>
      </c>
      <c r="F59" s="57">
        <v>2</v>
      </c>
      <c r="G59" s="58" t="s">
        <v>117</v>
      </c>
    </row>
    <row r="60" spans="1:7" ht="14.25" customHeight="1" x14ac:dyDescent="0.3">
      <c r="A60" s="40"/>
      <c r="B60" s="22"/>
      <c r="C60" s="44"/>
      <c r="D60" s="18">
        <v>3</v>
      </c>
      <c r="E60" s="50" t="s">
        <v>62</v>
      </c>
      <c r="F60" s="51">
        <v>0.3</v>
      </c>
      <c r="G60" s="52" t="s">
        <v>117</v>
      </c>
    </row>
    <row r="61" spans="1:7" ht="14.25" customHeight="1" x14ac:dyDescent="0.3">
      <c r="A61" s="40"/>
      <c r="B61" s="22"/>
      <c r="C61" s="44"/>
      <c r="D61" s="21"/>
      <c r="E61" s="53" t="s">
        <v>63</v>
      </c>
      <c r="F61" s="54">
        <v>0.2</v>
      </c>
      <c r="G61" s="55" t="s">
        <v>117</v>
      </c>
    </row>
    <row r="62" spans="1:7" ht="14.25" customHeight="1" x14ac:dyDescent="0.3">
      <c r="A62" s="40"/>
      <c r="B62" s="22"/>
      <c r="C62" s="44"/>
      <c r="D62" s="21"/>
      <c r="E62" s="53" t="s">
        <v>64</v>
      </c>
      <c r="F62" s="54">
        <v>4.8</v>
      </c>
      <c r="G62" s="55" t="s">
        <v>117</v>
      </c>
    </row>
    <row r="63" spans="1:7" ht="14.25" customHeight="1" x14ac:dyDescent="0.3">
      <c r="A63" s="40"/>
      <c r="B63" s="22"/>
      <c r="C63" s="44"/>
      <c r="D63" s="21"/>
      <c r="E63" s="53" t="s">
        <v>65</v>
      </c>
      <c r="F63" s="54">
        <v>0.2</v>
      </c>
      <c r="G63" s="55" t="s">
        <v>117</v>
      </c>
    </row>
    <row r="64" spans="1:7" ht="14.25" customHeight="1" x14ac:dyDescent="0.3">
      <c r="A64" s="40"/>
      <c r="B64" s="22"/>
      <c r="C64" s="44"/>
      <c r="D64" s="21"/>
      <c r="E64" s="53" t="s">
        <v>65</v>
      </c>
      <c r="F64" s="54">
        <v>2.5</v>
      </c>
      <c r="G64" s="55" t="s">
        <v>117</v>
      </c>
    </row>
    <row r="65" spans="1:7" ht="14.25" customHeight="1" x14ac:dyDescent="0.3">
      <c r="A65" s="40"/>
      <c r="B65" s="22"/>
      <c r="C65" s="44"/>
      <c r="D65" s="21"/>
      <c r="E65" s="53" t="s">
        <v>66</v>
      </c>
      <c r="F65" s="54">
        <v>0.5</v>
      </c>
      <c r="G65" s="55" t="s">
        <v>117</v>
      </c>
    </row>
    <row r="66" spans="1:7" ht="14.25" customHeight="1" x14ac:dyDescent="0.3">
      <c r="A66" s="40"/>
      <c r="B66" s="22"/>
      <c r="C66" s="44"/>
      <c r="D66" s="21"/>
      <c r="E66" s="53" t="s">
        <v>67</v>
      </c>
      <c r="F66" s="54">
        <v>3</v>
      </c>
      <c r="G66" s="55" t="s">
        <v>117</v>
      </c>
    </row>
    <row r="67" spans="1:7" ht="14.25" customHeight="1" x14ac:dyDescent="0.3">
      <c r="A67" s="40"/>
      <c r="B67" s="22"/>
      <c r="C67" s="44"/>
      <c r="D67" s="21"/>
      <c r="E67" s="53" t="s">
        <v>68</v>
      </c>
      <c r="F67" s="54">
        <v>0.3</v>
      </c>
      <c r="G67" s="55" t="s">
        <v>117</v>
      </c>
    </row>
    <row r="68" spans="1:7" ht="14.25" customHeight="1" x14ac:dyDescent="0.3">
      <c r="A68" s="40"/>
      <c r="B68" s="22"/>
      <c r="C68" s="44"/>
      <c r="D68" s="21"/>
      <c r="E68" s="53" t="s">
        <v>68</v>
      </c>
      <c r="F68" s="54">
        <v>0.25</v>
      </c>
      <c r="G68" s="55" t="s">
        <v>117</v>
      </c>
    </row>
    <row r="69" spans="1:7" ht="14.25" customHeight="1" x14ac:dyDescent="0.3">
      <c r="A69" s="40"/>
      <c r="B69" s="22"/>
      <c r="C69" s="44"/>
      <c r="D69" s="21"/>
      <c r="E69" s="53" t="s">
        <v>68</v>
      </c>
      <c r="F69" s="54">
        <v>0.3</v>
      </c>
      <c r="G69" s="55" t="s">
        <v>117</v>
      </c>
    </row>
    <row r="70" spans="1:7" ht="14.25" customHeight="1" x14ac:dyDescent="0.3">
      <c r="A70" s="40"/>
      <c r="B70" s="22"/>
      <c r="C70" s="44"/>
      <c r="D70" s="21"/>
      <c r="E70" s="53" t="s">
        <v>69</v>
      </c>
      <c r="F70" s="54">
        <v>0.2</v>
      </c>
      <c r="G70" s="55" t="s">
        <v>117</v>
      </c>
    </row>
    <row r="71" spans="1:7" ht="14.25" customHeight="1" x14ac:dyDescent="0.3">
      <c r="A71" s="40"/>
      <c r="B71" s="22"/>
      <c r="C71" s="44"/>
      <c r="D71" s="21"/>
      <c r="E71" s="53" t="s">
        <v>70</v>
      </c>
      <c r="F71" s="54">
        <v>0.15</v>
      </c>
      <c r="G71" s="55" t="s">
        <v>117</v>
      </c>
    </row>
    <row r="72" spans="1:7" ht="14.25" customHeight="1" x14ac:dyDescent="0.3">
      <c r="A72" s="40"/>
      <c r="B72" s="22"/>
      <c r="C72" s="44"/>
      <c r="D72" s="21"/>
      <c r="E72" s="53" t="s">
        <v>71</v>
      </c>
      <c r="F72" s="54">
        <v>0.25</v>
      </c>
      <c r="G72" s="55" t="s">
        <v>117</v>
      </c>
    </row>
    <row r="73" spans="1:7" ht="14.25" customHeight="1" x14ac:dyDescent="0.3">
      <c r="A73" s="40"/>
      <c r="B73" s="22"/>
      <c r="C73" s="44"/>
      <c r="D73" s="21"/>
      <c r="E73" s="53" t="s">
        <v>72</v>
      </c>
      <c r="F73" s="54">
        <v>2</v>
      </c>
      <c r="G73" s="55" t="s">
        <v>117</v>
      </c>
    </row>
    <row r="74" spans="1:7" ht="14.25" customHeight="1" x14ac:dyDescent="0.3">
      <c r="A74" s="40"/>
      <c r="B74" s="22"/>
      <c r="C74" s="44"/>
      <c r="D74" s="21"/>
      <c r="E74" s="53" t="s">
        <v>73</v>
      </c>
      <c r="F74" s="54">
        <v>0.15</v>
      </c>
      <c r="G74" s="55" t="s">
        <v>117</v>
      </c>
    </row>
    <row r="75" spans="1:7" ht="14.25" customHeight="1" x14ac:dyDescent="0.3">
      <c r="A75" s="40"/>
      <c r="B75" s="22"/>
      <c r="C75" s="44"/>
      <c r="D75" s="21"/>
      <c r="E75" s="53" t="s">
        <v>74</v>
      </c>
      <c r="F75" s="54">
        <v>0.3</v>
      </c>
      <c r="G75" s="55" t="s">
        <v>117</v>
      </c>
    </row>
    <row r="76" spans="1:7" ht="14.25" customHeight="1" x14ac:dyDescent="0.3">
      <c r="A76" s="40"/>
      <c r="B76" s="22"/>
      <c r="C76" s="44"/>
      <c r="D76" s="21"/>
      <c r="E76" s="53" t="s">
        <v>74</v>
      </c>
      <c r="F76" s="54">
        <v>0.15</v>
      </c>
      <c r="G76" s="55" t="s">
        <v>117</v>
      </c>
    </row>
    <row r="77" spans="1:7" ht="14.25" customHeight="1" x14ac:dyDescent="0.3">
      <c r="A77" s="40"/>
      <c r="B77" s="22"/>
      <c r="C77" s="44"/>
      <c r="D77" s="21"/>
      <c r="E77" s="53" t="s">
        <v>74</v>
      </c>
      <c r="F77" s="54">
        <v>0.2</v>
      </c>
      <c r="G77" s="55" t="s">
        <v>117</v>
      </c>
    </row>
    <row r="78" spans="1:7" ht="14.25" customHeight="1" x14ac:dyDescent="0.3">
      <c r="A78" s="40"/>
      <c r="B78" s="22"/>
      <c r="C78" s="44"/>
      <c r="D78" s="21"/>
      <c r="E78" s="53" t="s">
        <v>74</v>
      </c>
      <c r="F78" s="54">
        <v>0.2</v>
      </c>
      <c r="G78" s="55" t="s">
        <v>117</v>
      </c>
    </row>
    <row r="79" spans="1:7" ht="14.25" customHeight="1" x14ac:dyDescent="0.3">
      <c r="A79" s="40"/>
      <c r="B79" s="22"/>
      <c r="C79" s="44"/>
      <c r="D79" s="21"/>
      <c r="E79" s="53" t="s">
        <v>74</v>
      </c>
      <c r="F79" s="54">
        <v>0.25</v>
      </c>
      <c r="G79" s="55" t="s">
        <v>117</v>
      </c>
    </row>
    <row r="80" spans="1:7" ht="14.25" customHeight="1" x14ac:dyDescent="0.3">
      <c r="A80" s="40"/>
      <c r="B80" s="22"/>
      <c r="C80" s="44"/>
      <c r="D80" s="21"/>
      <c r="E80" s="53" t="s">
        <v>74</v>
      </c>
      <c r="F80" s="54">
        <v>0.3</v>
      </c>
      <c r="G80" s="55" t="s">
        <v>117</v>
      </c>
    </row>
    <row r="81" spans="1:7" ht="14.25" customHeight="1" x14ac:dyDescent="0.3">
      <c r="A81" s="40"/>
      <c r="B81" s="22"/>
      <c r="C81" s="44"/>
      <c r="D81" s="21"/>
      <c r="E81" s="53" t="s">
        <v>75</v>
      </c>
      <c r="F81" s="54">
        <v>0.3</v>
      </c>
      <c r="G81" s="55" t="s">
        <v>117</v>
      </c>
    </row>
    <row r="82" spans="1:7" ht="14.25" customHeight="1" x14ac:dyDescent="0.3">
      <c r="A82" s="40"/>
      <c r="B82" s="22"/>
      <c r="C82" s="44"/>
      <c r="D82" s="21"/>
      <c r="E82" s="53" t="s">
        <v>76</v>
      </c>
      <c r="F82" s="54">
        <v>0.1</v>
      </c>
      <c r="G82" s="55" t="s">
        <v>117</v>
      </c>
    </row>
    <row r="83" spans="1:7" ht="14.25" customHeight="1" x14ac:dyDescent="0.3">
      <c r="A83" s="40"/>
      <c r="B83" s="22"/>
      <c r="C83" s="44"/>
      <c r="D83" s="21"/>
      <c r="E83" s="53" t="s">
        <v>76</v>
      </c>
      <c r="F83" s="54">
        <v>0.25</v>
      </c>
      <c r="G83" s="55" t="s">
        <v>117</v>
      </c>
    </row>
    <row r="84" spans="1:7" ht="14.25" customHeight="1" x14ac:dyDescent="0.3">
      <c r="A84" s="40"/>
      <c r="B84" s="22"/>
      <c r="C84" s="44"/>
      <c r="D84" s="21"/>
      <c r="E84" s="53" t="s">
        <v>76</v>
      </c>
      <c r="F84" s="54">
        <v>0.5</v>
      </c>
      <c r="G84" s="55" t="s">
        <v>117</v>
      </c>
    </row>
    <row r="85" spans="1:7" ht="14.25" customHeight="1" x14ac:dyDescent="0.3">
      <c r="A85" s="40"/>
      <c r="B85" s="22"/>
      <c r="C85" s="44"/>
      <c r="D85" s="21"/>
      <c r="E85" s="53" t="s">
        <v>77</v>
      </c>
      <c r="F85" s="54">
        <v>0.15</v>
      </c>
      <c r="G85" s="55" t="s">
        <v>117</v>
      </c>
    </row>
    <row r="86" spans="1:7" ht="14.25" customHeight="1" x14ac:dyDescent="0.3">
      <c r="A86" s="40"/>
      <c r="B86" s="22"/>
      <c r="C86" s="44"/>
      <c r="D86" s="21"/>
      <c r="E86" s="53" t="s">
        <v>78</v>
      </c>
      <c r="F86" s="54">
        <v>0.5</v>
      </c>
      <c r="G86" s="55" t="s">
        <v>117</v>
      </c>
    </row>
    <row r="87" spans="1:7" ht="14.25" customHeight="1" x14ac:dyDescent="0.3">
      <c r="A87" s="40"/>
      <c r="B87" s="22"/>
      <c r="C87" s="44"/>
      <c r="D87" s="21"/>
      <c r="E87" s="53" t="s">
        <v>78</v>
      </c>
      <c r="F87" s="54">
        <v>0.25</v>
      </c>
      <c r="G87" s="55" t="s">
        <v>117</v>
      </c>
    </row>
    <row r="88" spans="1:7" ht="14.25" customHeight="1" x14ac:dyDescent="0.3">
      <c r="A88" s="40"/>
      <c r="B88" s="22"/>
      <c r="C88" s="44"/>
      <c r="D88" s="21"/>
      <c r="E88" s="53" t="s">
        <v>79</v>
      </c>
      <c r="F88" s="54">
        <v>0.2</v>
      </c>
      <c r="G88" s="55" t="s">
        <v>117</v>
      </c>
    </row>
    <row r="89" spans="1:7" ht="14.25" customHeight="1" x14ac:dyDescent="0.3">
      <c r="A89" s="40"/>
      <c r="B89" s="22"/>
      <c r="C89" s="44"/>
      <c r="D89" s="21"/>
      <c r="E89" s="53" t="s">
        <v>80</v>
      </c>
      <c r="F89" s="54">
        <v>0.15</v>
      </c>
      <c r="G89" s="55" t="s">
        <v>117</v>
      </c>
    </row>
    <row r="90" spans="1:7" ht="14.25" customHeight="1" x14ac:dyDescent="0.3">
      <c r="A90" s="40"/>
      <c r="B90" s="22"/>
      <c r="C90" s="44"/>
      <c r="D90" s="21"/>
      <c r="E90" s="53" t="s">
        <v>80</v>
      </c>
      <c r="F90" s="54">
        <v>0.3</v>
      </c>
      <c r="G90" s="55" t="s">
        <v>117</v>
      </c>
    </row>
    <row r="91" spans="1:7" ht="14.25" customHeight="1" x14ac:dyDescent="0.3">
      <c r="A91" s="40"/>
      <c r="B91" s="22"/>
      <c r="C91" s="44"/>
      <c r="D91" s="21"/>
      <c r="E91" s="53" t="s">
        <v>81</v>
      </c>
      <c r="F91" s="54">
        <v>0.5</v>
      </c>
      <c r="G91" s="55" t="s">
        <v>117</v>
      </c>
    </row>
    <row r="92" spans="1:7" ht="14.25" customHeight="1" x14ac:dyDescent="0.3">
      <c r="A92" s="40"/>
      <c r="B92" s="22"/>
      <c r="C92" s="44"/>
      <c r="D92" s="21"/>
      <c r="E92" s="53" t="s">
        <v>82</v>
      </c>
      <c r="F92" s="54">
        <v>2.2999999999999998</v>
      </c>
      <c r="G92" s="55" t="s">
        <v>117</v>
      </c>
    </row>
    <row r="93" spans="1:7" ht="14.25" customHeight="1" x14ac:dyDescent="0.3">
      <c r="A93" s="40"/>
      <c r="B93" s="22"/>
      <c r="C93" s="44"/>
      <c r="D93" s="21"/>
      <c r="E93" s="53" t="s">
        <v>83</v>
      </c>
      <c r="F93" s="54">
        <v>0.25</v>
      </c>
      <c r="G93" s="55" t="s">
        <v>117</v>
      </c>
    </row>
    <row r="94" spans="1:7" ht="14.25" customHeight="1" x14ac:dyDescent="0.3">
      <c r="A94" s="40"/>
      <c r="B94" s="22"/>
      <c r="C94" s="44"/>
      <c r="D94" s="21"/>
      <c r="E94" s="53" t="s">
        <v>84</v>
      </c>
      <c r="F94" s="54">
        <v>2.81</v>
      </c>
      <c r="G94" s="55" t="s">
        <v>117</v>
      </c>
    </row>
    <row r="95" spans="1:7" ht="14.25" customHeight="1" x14ac:dyDescent="0.3">
      <c r="A95" s="40"/>
      <c r="B95" s="22"/>
      <c r="C95" s="44"/>
      <c r="D95" s="21"/>
      <c r="E95" s="53" t="s">
        <v>85</v>
      </c>
      <c r="F95" s="54">
        <v>0.5</v>
      </c>
      <c r="G95" s="55" t="s">
        <v>117</v>
      </c>
    </row>
    <row r="96" spans="1:7" ht="14.25" customHeight="1" x14ac:dyDescent="0.3">
      <c r="A96" s="40"/>
      <c r="B96" s="22"/>
      <c r="C96" s="44"/>
      <c r="D96" s="21"/>
      <c r="E96" s="53" t="s">
        <v>86</v>
      </c>
      <c r="F96" s="54">
        <v>0.3</v>
      </c>
      <c r="G96" s="55" t="s">
        <v>117</v>
      </c>
    </row>
    <row r="97" spans="1:7" ht="14.25" customHeight="1" x14ac:dyDescent="0.3">
      <c r="A97" s="40"/>
      <c r="B97" s="22"/>
      <c r="C97" s="44"/>
      <c r="D97" s="21"/>
      <c r="E97" s="53" t="s">
        <v>87</v>
      </c>
      <c r="F97" s="54">
        <v>0.3</v>
      </c>
      <c r="G97" s="55" t="s">
        <v>117</v>
      </c>
    </row>
    <row r="98" spans="1:7" ht="14.25" customHeight="1" x14ac:dyDescent="0.3">
      <c r="A98" s="40"/>
      <c r="B98" s="22"/>
      <c r="C98" s="44"/>
      <c r="D98" s="21"/>
      <c r="E98" s="53" t="s">
        <v>88</v>
      </c>
      <c r="F98" s="54">
        <v>0.45</v>
      </c>
      <c r="G98" s="55" t="s">
        <v>117</v>
      </c>
    </row>
    <row r="99" spans="1:7" ht="14.25" customHeight="1" x14ac:dyDescent="0.3">
      <c r="A99" s="40"/>
      <c r="B99" s="22"/>
      <c r="C99" s="44"/>
      <c r="D99" s="21"/>
      <c r="E99" s="53" t="s">
        <v>88</v>
      </c>
      <c r="F99" s="54">
        <v>0.3</v>
      </c>
      <c r="G99" s="55" t="s">
        <v>117</v>
      </c>
    </row>
    <row r="100" spans="1:7" ht="14.25" customHeight="1" x14ac:dyDescent="0.3">
      <c r="A100" s="40"/>
      <c r="B100" s="22"/>
      <c r="C100" s="44"/>
      <c r="D100" s="21"/>
      <c r="E100" s="53" t="s">
        <v>89</v>
      </c>
      <c r="F100" s="54">
        <v>1.5</v>
      </c>
      <c r="G100" s="55" t="s">
        <v>117</v>
      </c>
    </row>
    <row r="101" spans="1:7" ht="14.25" customHeight="1" x14ac:dyDescent="0.3">
      <c r="A101" s="40"/>
      <c r="B101" s="22"/>
      <c r="C101" s="44"/>
      <c r="D101" s="21"/>
      <c r="E101" s="62" t="s">
        <v>90</v>
      </c>
      <c r="F101" s="54">
        <v>0.8</v>
      </c>
      <c r="G101" s="55" t="s">
        <v>117</v>
      </c>
    </row>
    <row r="102" spans="1:7" ht="14.25" customHeight="1" x14ac:dyDescent="0.3">
      <c r="A102" s="40"/>
      <c r="B102" s="22"/>
      <c r="C102" s="44"/>
      <c r="D102" s="21"/>
      <c r="E102" s="53" t="s">
        <v>90</v>
      </c>
      <c r="F102" s="54">
        <v>3.4</v>
      </c>
      <c r="G102" s="55" t="s">
        <v>117</v>
      </c>
    </row>
    <row r="103" spans="1:7" ht="14.25" customHeight="1" x14ac:dyDescent="0.3">
      <c r="A103" s="40"/>
      <c r="B103" s="22"/>
      <c r="C103" s="44"/>
      <c r="D103" s="21"/>
      <c r="E103" s="53" t="s">
        <v>91</v>
      </c>
      <c r="F103" s="54">
        <v>0.5</v>
      </c>
      <c r="G103" s="55" t="s">
        <v>117</v>
      </c>
    </row>
    <row r="104" spans="1:7" ht="14.25" customHeight="1" x14ac:dyDescent="0.3">
      <c r="A104" s="40"/>
      <c r="B104" s="22"/>
      <c r="C104" s="44"/>
      <c r="D104" s="21"/>
      <c r="E104" s="53" t="s">
        <v>91</v>
      </c>
      <c r="F104" s="54">
        <v>2.2000000000000002</v>
      </c>
      <c r="G104" s="55" t="s">
        <v>117</v>
      </c>
    </row>
    <row r="105" spans="1:7" ht="14.25" customHeight="1" x14ac:dyDescent="0.3">
      <c r="A105" s="40"/>
      <c r="B105" s="22"/>
      <c r="C105" s="44"/>
      <c r="D105" s="21"/>
      <c r="E105" s="53" t="s">
        <v>92</v>
      </c>
      <c r="F105" s="54">
        <v>0.2</v>
      </c>
      <c r="G105" s="55" t="s">
        <v>117</v>
      </c>
    </row>
    <row r="106" spans="1:7" ht="14.25" customHeight="1" x14ac:dyDescent="0.3">
      <c r="A106" s="40"/>
      <c r="B106" s="22"/>
      <c r="C106" s="44"/>
      <c r="D106" s="21"/>
      <c r="E106" s="53" t="s">
        <v>92</v>
      </c>
      <c r="F106" s="54">
        <v>0.7</v>
      </c>
      <c r="G106" s="55" t="s">
        <v>117</v>
      </c>
    </row>
    <row r="107" spans="1:7" ht="14.25" customHeight="1" x14ac:dyDescent="0.3">
      <c r="A107" s="40"/>
      <c r="B107" s="22"/>
      <c r="C107" s="44"/>
      <c r="D107" s="21"/>
      <c r="E107" s="53" t="s">
        <v>92</v>
      </c>
      <c r="F107" s="54">
        <v>0.8</v>
      </c>
      <c r="G107" s="55" t="s">
        <v>117</v>
      </c>
    </row>
    <row r="108" spans="1:7" ht="14.25" customHeight="1" x14ac:dyDescent="0.3">
      <c r="A108" s="40"/>
      <c r="B108" s="22"/>
      <c r="C108" s="44"/>
      <c r="D108" s="21"/>
      <c r="E108" s="53" t="s">
        <v>92</v>
      </c>
      <c r="F108" s="54">
        <v>2.2999999999999998</v>
      </c>
      <c r="G108" s="55" t="s">
        <v>117</v>
      </c>
    </row>
    <row r="109" spans="1:7" ht="14.25" customHeight="1" x14ac:dyDescent="0.3">
      <c r="A109" s="40"/>
      <c r="B109" s="22"/>
      <c r="C109" s="44"/>
      <c r="D109" s="21"/>
      <c r="E109" s="53" t="s">
        <v>92</v>
      </c>
      <c r="F109" s="54">
        <v>4</v>
      </c>
      <c r="G109" s="55" t="s">
        <v>117</v>
      </c>
    </row>
    <row r="110" spans="1:7" ht="14.25" customHeight="1" x14ac:dyDescent="0.3">
      <c r="A110" s="40"/>
      <c r="B110" s="22"/>
      <c r="C110" s="44"/>
      <c r="D110" s="21"/>
      <c r="E110" s="53" t="s">
        <v>93</v>
      </c>
      <c r="F110" s="54">
        <v>1.7</v>
      </c>
      <c r="G110" s="55" t="s">
        <v>117</v>
      </c>
    </row>
    <row r="111" spans="1:7" ht="14.25" customHeight="1" x14ac:dyDescent="0.3">
      <c r="A111" s="40"/>
      <c r="B111" s="22"/>
      <c r="C111" s="44"/>
      <c r="D111" s="21"/>
      <c r="E111" s="53" t="s">
        <v>94</v>
      </c>
      <c r="F111" s="54">
        <v>0.7</v>
      </c>
      <c r="G111" s="55" t="s">
        <v>117</v>
      </c>
    </row>
    <row r="112" spans="1:7" ht="14.25" customHeight="1" x14ac:dyDescent="0.3">
      <c r="A112" s="40"/>
      <c r="B112" s="22"/>
      <c r="C112" s="44"/>
      <c r="D112" s="21"/>
      <c r="E112" s="53" t="s">
        <v>95</v>
      </c>
      <c r="F112" s="54">
        <v>0.8</v>
      </c>
      <c r="G112" s="55" t="s">
        <v>117</v>
      </c>
    </row>
    <row r="113" spans="1:8" ht="14.25" customHeight="1" x14ac:dyDescent="0.3">
      <c r="A113" s="40"/>
      <c r="B113" s="22"/>
      <c r="C113" s="44"/>
      <c r="D113" s="21"/>
      <c r="E113" s="53" t="s">
        <v>96</v>
      </c>
      <c r="F113" s="54">
        <v>0.15</v>
      </c>
      <c r="G113" s="55" t="s">
        <v>117</v>
      </c>
    </row>
    <row r="114" spans="1:8" ht="14.25" customHeight="1" x14ac:dyDescent="0.3">
      <c r="A114" s="40"/>
      <c r="B114" s="22"/>
      <c r="C114" s="44"/>
      <c r="D114" s="21"/>
      <c r="E114" s="53" t="s">
        <v>96</v>
      </c>
      <c r="F114" s="54">
        <v>0.6</v>
      </c>
      <c r="G114" s="55" t="s">
        <v>117</v>
      </c>
    </row>
    <row r="115" spans="1:8" ht="14.25" customHeight="1" x14ac:dyDescent="0.3">
      <c r="A115" s="40"/>
      <c r="B115" s="22"/>
      <c r="C115" s="44"/>
      <c r="D115" s="21"/>
      <c r="E115" s="53" t="s">
        <v>96</v>
      </c>
      <c r="F115" s="54">
        <v>1.3</v>
      </c>
      <c r="G115" s="55" t="s">
        <v>117</v>
      </c>
    </row>
    <row r="116" spans="1:8" ht="14.25" customHeight="1" x14ac:dyDescent="0.3">
      <c r="A116" s="40"/>
      <c r="B116" s="22"/>
      <c r="C116" s="44"/>
      <c r="D116" s="21"/>
      <c r="E116" s="53" t="s">
        <v>96</v>
      </c>
      <c r="F116" s="54">
        <v>2</v>
      </c>
      <c r="G116" s="55" t="s">
        <v>117</v>
      </c>
    </row>
    <row r="117" spans="1:8" ht="14.25" customHeight="1" x14ac:dyDescent="0.3">
      <c r="A117" s="40"/>
      <c r="B117" s="22"/>
      <c r="C117" s="44"/>
      <c r="D117" s="21"/>
      <c r="E117" s="53" t="s">
        <v>97</v>
      </c>
      <c r="F117" s="54">
        <v>0.25</v>
      </c>
      <c r="G117" s="55" t="s">
        <v>117</v>
      </c>
    </row>
    <row r="118" spans="1:8" ht="14.25" customHeight="1" x14ac:dyDescent="0.3">
      <c r="A118" s="40"/>
      <c r="B118" s="22"/>
      <c r="C118" s="44"/>
      <c r="D118" s="21"/>
      <c r="E118" s="53" t="s">
        <v>97</v>
      </c>
      <c r="F118" s="54">
        <v>1.5</v>
      </c>
      <c r="G118" s="55" t="s">
        <v>117</v>
      </c>
    </row>
    <row r="119" spans="1:8" ht="14.25" customHeight="1" x14ac:dyDescent="0.3">
      <c r="A119" s="40"/>
      <c r="B119" s="22"/>
      <c r="C119" s="44"/>
      <c r="D119" s="21"/>
      <c r="E119" s="53" t="s">
        <v>97</v>
      </c>
      <c r="F119" s="54">
        <v>1.2</v>
      </c>
      <c r="G119" s="55" t="s">
        <v>117</v>
      </c>
    </row>
    <row r="120" spans="1:8" ht="14.25" customHeight="1" x14ac:dyDescent="0.3">
      <c r="A120" s="40"/>
      <c r="B120" s="22"/>
      <c r="C120" s="45"/>
      <c r="D120" s="19"/>
      <c r="E120" s="56" t="s">
        <v>98</v>
      </c>
      <c r="F120" s="57">
        <v>1.1000000000000001</v>
      </c>
      <c r="G120" s="58" t="s">
        <v>117</v>
      </c>
    </row>
    <row r="121" spans="1:8" ht="14.25" customHeight="1" x14ac:dyDescent="0.3">
      <c r="A121" s="40"/>
      <c r="B121" s="22"/>
      <c r="C121" s="16" t="s">
        <v>122</v>
      </c>
      <c r="D121" s="16"/>
      <c r="E121" s="17"/>
      <c r="F121" s="48">
        <f>SUM(F31:F120)</f>
        <v>94.259999999999991</v>
      </c>
      <c r="G121" s="5" t="s">
        <v>8</v>
      </c>
      <c r="H121" s="26"/>
    </row>
    <row r="122" spans="1:8" ht="14.25" customHeight="1" x14ac:dyDescent="0.3">
      <c r="A122" s="40"/>
      <c r="B122" s="22"/>
      <c r="C122" s="28" t="s">
        <v>99</v>
      </c>
      <c r="D122" s="20">
        <v>2</v>
      </c>
      <c r="E122" s="50" t="s">
        <v>100</v>
      </c>
      <c r="F122" s="59">
        <v>0.32</v>
      </c>
      <c r="G122" s="52" t="s">
        <v>116</v>
      </c>
    </row>
    <row r="123" spans="1:8" ht="14.25" customHeight="1" x14ac:dyDescent="0.3">
      <c r="A123" s="40"/>
      <c r="B123" s="22"/>
      <c r="C123" s="30"/>
      <c r="D123" s="19"/>
      <c r="E123" s="56" t="s">
        <v>101</v>
      </c>
      <c r="F123" s="60">
        <v>0.3</v>
      </c>
      <c r="G123" s="58" t="s">
        <v>116</v>
      </c>
    </row>
    <row r="124" spans="1:8" ht="14.25" customHeight="1" x14ac:dyDescent="0.3">
      <c r="A124" s="40"/>
      <c r="B124" s="22"/>
      <c r="C124" s="16" t="s">
        <v>121</v>
      </c>
      <c r="D124" s="16"/>
      <c r="E124" s="17"/>
      <c r="F124" s="12">
        <f>SUM(F122:F123)</f>
        <v>0.62</v>
      </c>
      <c r="G124" s="5" t="s">
        <v>116</v>
      </c>
    </row>
    <row r="125" spans="1:8" ht="14.25" customHeight="1" x14ac:dyDescent="0.3">
      <c r="A125" s="40"/>
      <c r="B125" s="22"/>
      <c r="C125" s="27" t="s">
        <v>102</v>
      </c>
      <c r="D125" s="8">
        <v>2</v>
      </c>
      <c r="E125" s="7" t="s">
        <v>100</v>
      </c>
      <c r="F125" s="47">
        <v>0.23</v>
      </c>
      <c r="G125" s="6" t="s">
        <v>111</v>
      </c>
    </row>
    <row r="126" spans="1:8" ht="14.25" customHeight="1" x14ac:dyDescent="0.3">
      <c r="A126" s="40"/>
      <c r="B126" s="22"/>
      <c r="C126" s="16" t="s">
        <v>120</v>
      </c>
      <c r="D126" s="16"/>
      <c r="E126" s="17"/>
      <c r="F126" s="48">
        <v>0.23</v>
      </c>
      <c r="G126" s="5" t="s">
        <v>111</v>
      </c>
    </row>
    <row r="127" spans="1:8" ht="14.25" customHeight="1" x14ac:dyDescent="0.3">
      <c r="A127" s="40"/>
      <c r="B127" s="22"/>
      <c r="C127" s="28" t="s">
        <v>103</v>
      </c>
      <c r="D127" s="20">
        <v>3</v>
      </c>
      <c r="E127" s="50" t="s">
        <v>104</v>
      </c>
      <c r="F127" s="51">
        <v>0.9</v>
      </c>
      <c r="G127" s="52" t="s">
        <v>117</v>
      </c>
    </row>
    <row r="128" spans="1:8" ht="14.25" customHeight="1" x14ac:dyDescent="0.3">
      <c r="A128" s="40"/>
      <c r="B128" s="22"/>
      <c r="C128" s="30"/>
      <c r="D128" s="19"/>
      <c r="E128" s="56" t="s">
        <v>105</v>
      </c>
      <c r="F128" s="57">
        <v>6</v>
      </c>
      <c r="G128" s="58" t="s">
        <v>117</v>
      </c>
    </row>
    <row r="129" spans="1:7" ht="14.25" customHeight="1" x14ac:dyDescent="0.3">
      <c r="A129" s="40"/>
      <c r="B129" s="22"/>
      <c r="C129" s="16" t="s">
        <v>119</v>
      </c>
      <c r="D129" s="16"/>
      <c r="E129" s="17"/>
      <c r="F129" s="48">
        <f>SUM(F127:F128)</f>
        <v>6.9</v>
      </c>
      <c r="G129" s="5" t="s">
        <v>8</v>
      </c>
    </row>
    <row r="130" spans="1:7" ht="14.25" customHeight="1" x14ac:dyDescent="0.3">
      <c r="A130" s="40"/>
      <c r="B130" s="22"/>
      <c r="C130" s="28" t="s">
        <v>106</v>
      </c>
      <c r="D130" s="20">
        <v>3</v>
      </c>
      <c r="E130" s="50" t="s">
        <v>107</v>
      </c>
      <c r="F130" s="51">
        <v>0.5</v>
      </c>
      <c r="G130" s="52" t="s">
        <v>117</v>
      </c>
    </row>
    <row r="131" spans="1:7" ht="14.25" customHeight="1" x14ac:dyDescent="0.3">
      <c r="A131" s="40"/>
      <c r="B131" s="22"/>
      <c r="C131" s="29"/>
      <c r="D131" s="21"/>
      <c r="E131" s="53" t="s">
        <v>108</v>
      </c>
      <c r="F131" s="54">
        <v>0.15</v>
      </c>
      <c r="G131" s="55" t="s">
        <v>117</v>
      </c>
    </row>
    <row r="132" spans="1:7" ht="14.25" customHeight="1" x14ac:dyDescent="0.3">
      <c r="A132" s="40"/>
      <c r="B132" s="22"/>
      <c r="C132" s="29"/>
      <c r="D132" s="21"/>
      <c r="E132" s="53" t="s">
        <v>79</v>
      </c>
      <c r="F132" s="54">
        <v>0.15</v>
      </c>
      <c r="G132" s="55" t="s">
        <v>117</v>
      </c>
    </row>
    <row r="133" spans="1:7" ht="14.25" customHeight="1" x14ac:dyDescent="0.3">
      <c r="A133" s="40"/>
      <c r="B133" s="22"/>
      <c r="C133" s="29"/>
      <c r="D133" s="21"/>
      <c r="E133" s="53" t="s">
        <v>79</v>
      </c>
      <c r="F133" s="54">
        <v>0.3</v>
      </c>
      <c r="G133" s="55" t="s">
        <v>117</v>
      </c>
    </row>
    <row r="134" spans="1:7" ht="14.25" customHeight="1" x14ac:dyDescent="0.3">
      <c r="A134" s="40"/>
      <c r="B134" s="22"/>
      <c r="C134" s="30"/>
      <c r="D134" s="19"/>
      <c r="E134" s="56" t="s">
        <v>109</v>
      </c>
      <c r="F134" s="57">
        <v>0.1</v>
      </c>
      <c r="G134" s="58" t="s">
        <v>117</v>
      </c>
    </row>
    <row r="135" spans="1:7" ht="14.25" customHeight="1" thickBot="1" x14ac:dyDescent="0.35">
      <c r="A135" s="41"/>
      <c r="B135" s="36"/>
      <c r="C135" s="37" t="s">
        <v>118</v>
      </c>
      <c r="D135" s="37"/>
      <c r="E135" s="38"/>
      <c r="F135" s="49">
        <f>SUM(F130:F134)</f>
        <v>1.2000000000000002</v>
      </c>
      <c r="G135" s="39" t="s">
        <v>8</v>
      </c>
    </row>
    <row r="136" spans="1:7" s="23" customFormat="1" ht="15" customHeight="1" x14ac:dyDescent="0.3"/>
    <row r="137" spans="1:7" s="23" customFormat="1" ht="15" customHeight="1" x14ac:dyDescent="0.3"/>
    <row r="138" spans="1:7" s="23" customFormat="1" ht="15" customHeight="1" x14ac:dyDescent="0.3"/>
    <row r="139" spans="1:7" s="23" customFormat="1" ht="15" customHeight="1" x14ac:dyDescent="0.3"/>
    <row r="140" spans="1:7" s="23" customFormat="1" ht="15" customHeight="1" x14ac:dyDescent="0.3"/>
    <row r="141" spans="1:7" s="23" customFormat="1" ht="15" customHeight="1" x14ac:dyDescent="0.3"/>
    <row r="142" spans="1:7" s="23" customFormat="1" ht="15" customHeight="1" x14ac:dyDescent="0.3"/>
    <row r="143" spans="1:7" s="23" customFormat="1" ht="15" customHeight="1" x14ac:dyDescent="0.3"/>
    <row r="144" spans="1:7" s="23" customFormat="1" ht="15" customHeight="1" x14ac:dyDescent="0.3"/>
    <row r="145" s="23" customFormat="1" ht="15" customHeight="1" x14ac:dyDescent="0.3"/>
    <row r="146" s="23" customFormat="1" ht="15" customHeight="1" x14ac:dyDescent="0.3"/>
    <row r="147" s="23" customFormat="1" ht="15" customHeight="1" x14ac:dyDescent="0.3"/>
    <row r="148" s="23" customFormat="1" ht="15" customHeight="1" x14ac:dyDescent="0.3"/>
    <row r="149" s="23" customFormat="1" ht="15" customHeight="1" x14ac:dyDescent="0.3"/>
    <row r="150" s="23" customFormat="1" ht="15" customHeight="1" x14ac:dyDescent="0.3"/>
    <row r="151" s="23" customFormat="1" ht="15" customHeight="1" x14ac:dyDescent="0.3"/>
    <row r="152" s="23" customFormat="1" ht="15" customHeight="1" x14ac:dyDescent="0.3"/>
    <row r="153" s="23" customFormat="1" ht="15" customHeight="1" x14ac:dyDescent="0.3"/>
    <row r="154" s="23" customFormat="1" ht="15" customHeight="1" x14ac:dyDescent="0.3"/>
    <row r="155" s="23" customFormat="1" ht="15" customHeight="1" x14ac:dyDescent="0.3"/>
    <row r="156" s="23" customFormat="1" ht="15" customHeight="1" x14ac:dyDescent="0.3"/>
    <row r="157" s="23" customFormat="1" ht="15" customHeight="1" x14ac:dyDescent="0.3"/>
    <row r="158" s="23" customFormat="1" ht="15" customHeight="1" x14ac:dyDescent="0.3"/>
    <row r="159" s="23" customFormat="1" ht="15" customHeight="1" x14ac:dyDescent="0.3"/>
    <row r="160" s="23" customFormat="1" ht="15" customHeight="1" x14ac:dyDescent="0.3"/>
    <row r="161" s="23" customFormat="1" ht="15" customHeight="1" x14ac:dyDescent="0.3"/>
    <row r="162" s="23" customFormat="1" ht="15" customHeight="1" x14ac:dyDescent="0.3"/>
    <row r="163" s="23" customFormat="1" ht="15" customHeight="1" x14ac:dyDescent="0.3"/>
    <row r="164" s="23" customFormat="1" ht="15" customHeight="1" x14ac:dyDescent="0.3"/>
    <row r="165" s="23" customFormat="1" ht="15" customHeight="1" x14ac:dyDescent="0.3"/>
    <row r="166" s="23" customFormat="1" ht="15" customHeight="1" x14ac:dyDescent="0.3"/>
    <row r="167" s="23" customFormat="1" ht="15" customHeight="1" x14ac:dyDescent="0.3"/>
    <row r="168" s="23" customFormat="1" ht="15" customHeight="1" x14ac:dyDescent="0.3"/>
    <row r="169" s="23" customFormat="1" ht="15" customHeight="1" x14ac:dyDescent="0.3"/>
    <row r="170" s="23" customFormat="1" ht="15" customHeight="1" x14ac:dyDescent="0.3"/>
    <row r="171" s="23" customFormat="1" ht="15" customHeight="1" x14ac:dyDescent="0.3"/>
    <row r="172" s="23" customFormat="1" ht="15" customHeight="1" x14ac:dyDescent="0.3"/>
    <row r="173" s="23" customFormat="1" ht="15" customHeight="1" x14ac:dyDescent="0.3"/>
    <row r="174" s="23" customFormat="1" ht="15" customHeight="1" x14ac:dyDescent="0.3"/>
    <row r="175" s="23" customFormat="1" ht="15" customHeight="1" x14ac:dyDescent="0.3"/>
    <row r="176" s="23" customFormat="1" ht="15" customHeight="1" x14ac:dyDescent="0.3"/>
    <row r="177" s="23" customFormat="1" ht="15" customHeight="1" x14ac:dyDescent="0.3"/>
    <row r="178" s="23" customFormat="1" ht="15" customHeight="1" x14ac:dyDescent="0.3"/>
    <row r="179" s="23" customFormat="1" ht="15" customHeight="1" x14ac:dyDescent="0.3"/>
    <row r="180" s="23" customFormat="1" ht="15" customHeight="1" x14ac:dyDescent="0.3"/>
    <row r="181" s="23" customFormat="1" ht="15" customHeight="1" x14ac:dyDescent="0.3"/>
    <row r="182" s="23" customFormat="1" ht="15" customHeight="1" x14ac:dyDescent="0.3"/>
    <row r="183" s="23" customFormat="1" ht="15" customHeight="1" x14ac:dyDescent="0.3"/>
    <row r="184" s="23" customFormat="1" ht="15" customHeight="1" x14ac:dyDescent="0.3"/>
    <row r="185" s="23" customFormat="1" ht="15" customHeight="1" x14ac:dyDescent="0.3"/>
    <row r="186" s="23" customFormat="1" ht="15" customHeight="1" x14ac:dyDescent="0.3"/>
    <row r="187" s="23" customFormat="1" ht="15" customHeight="1" x14ac:dyDescent="0.3"/>
    <row r="188" s="23" customFormat="1" ht="15" customHeight="1" x14ac:dyDescent="0.3"/>
    <row r="189" s="23" customFormat="1" ht="15" customHeight="1" x14ac:dyDescent="0.3"/>
    <row r="190" s="23" customFormat="1" ht="15" customHeight="1" x14ac:dyDescent="0.3"/>
    <row r="191" s="23" customFormat="1" ht="15" customHeight="1" x14ac:dyDescent="0.3"/>
    <row r="192" s="23" customFormat="1" ht="15" customHeight="1" x14ac:dyDescent="0.3"/>
    <row r="193" s="23" customFormat="1" ht="15" customHeight="1" x14ac:dyDescent="0.3"/>
    <row r="194" s="23" customFormat="1" ht="15" customHeight="1" x14ac:dyDescent="0.3"/>
    <row r="195" s="23" customFormat="1" ht="15" customHeight="1" x14ac:dyDescent="0.3"/>
    <row r="196" s="23" customFormat="1" ht="15" customHeight="1" x14ac:dyDescent="0.3"/>
    <row r="197" s="23" customFormat="1" ht="15" customHeight="1" x14ac:dyDescent="0.3"/>
    <row r="198" s="23" customFormat="1" ht="15" customHeight="1" x14ac:dyDescent="0.3"/>
    <row r="199" s="23" customFormat="1" ht="15" customHeight="1" x14ac:dyDescent="0.3"/>
    <row r="200" s="23" customFormat="1" ht="15" customHeight="1" x14ac:dyDescent="0.3"/>
    <row r="201" s="23" customFormat="1" ht="15" customHeight="1" x14ac:dyDescent="0.3"/>
    <row r="202" s="23" customFormat="1" ht="15" customHeight="1" x14ac:dyDescent="0.3"/>
    <row r="203" s="23" customFormat="1" ht="15" customHeight="1" x14ac:dyDescent="0.3"/>
    <row r="204" s="23" customFormat="1" ht="15" customHeight="1" x14ac:dyDescent="0.3"/>
    <row r="205" s="23" customFormat="1" ht="15" customHeight="1" x14ac:dyDescent="0.3"/>
    <row r="206" s="23" customFormat="1" ht="15" customHeight="1" x14ac:dyDescent="0.3"/>
    <row r="207" s="23" customFormat="1" ht="15" customHeight="1" x14ac:dyDescent="0.3"/>
    <row r="208" s="23" customFormat="1" ht="15" customHeight="1" x14ac:dyDescent="0.3"/>
    <row r="209" s="23" customFormat="1" ht="15" customHeight="1" x14ac:dyDescent="0.3"/>
    <row r="210" s="23" customFormat="1" ht="15" customHeight="1" x14ac:dyDescent="0.3"/>
    <row r="211" s="23" customFormat="1" ht="15" customHeight="1" x14ac:dyDescent="0.3"/>
    <row r="212" s="23" customFormat="1" ht="15" customHeight="1" x14ac:dyDescent="0.3"/>
    <row r="213" s="23" customFormat="1" ht="15" customHeight="1" x14ac:dyDescent="0.3"/>
    <row r="214" s="23" customFormat="1" ht="15" customHeight="1" x14ac:dyDescent="0.3"/>
    <row r="215" s="23" customFormat="1" ht="15" customHeight="1" x14ac:dyDescent="0.3"/>
    <row r="216" s="23" customFormat="1" ht="15" customHeight="1" x14ac:dyDescent="0.3"/>
    <row r="217" s="23" customFormat="1" ht="15" customHeight="1" x14ac:dyDescent="0.3"/>
    <row r="218" s="23" customFormat="1" ht="15" customHeight="1" x14ac:dyDescent="0.3"/>
    <row r="219" s="23" customFormat="1" ht="15" customHeight="1" x14ac:dyDescent="0.3"/>
    <row r="220" s="23" customFormat="1" ht="15" customHeight="1" x14ac:dyDescent="0.3"/>
    <row r="221" s="23" customFormat="1" ht="15" customHeight="1" x14ac:dyDescent="0.3"/>
    <row r="222" s="23" customFormat="1" ht="15" customHeight="1" x14ac:dyDescent="0.3"/>
    <row r="223" s="23" customFormat="1" ht="15" customHeight="1" x14ac:dyDescent="0.3"/>
    <row r="224" s="23" customFormat="1" ht="15" customHeight="1" x14ac:dyDescent="0.3"/>
    <row r="225" s="23" customFormat="1" ht="15" customHeight="1" x14ac:dyDescent="0.3"/>
    <row r="226" s="23" customFormat="1" ht="15" customHeight="1" x14ac:dyDescent="0.3"/>
    <row r="227" s="23" customFormat="1" ht="15" customHeight="1" x14ac:dyDescent="0.3"/>
    <row r="228" s="23" customFormat="1" ht="15" customHeight="1" x14ac:dyDescent="0.3"/>
    <row r="229" s="23" customFormat="1" ht="15" customHeight="1" x14ac:dyDescent="0.3"/>
    <row r="230" s="23" customFormat="1" ht="15" customHeight="1" x14ac:dyDescent="0.3"/>
    <row r="231" s="23" customFormat="1" ht="15" customHeight="1" x14ac:dyDescent="0.3"/>
    <row r="232" s="23" customFormat="1" ht="15" customHeight="1" x14ac:dyDescent="0.3"/>
    <row r="233" s="23" customFormat="1" ht="15" customHeight="1" x14ac:dyDescent="0.3"/>
    <row r="234" s="23" customFormat="1" ht="15" customHeight="1" x14ac:dyDescent="0.3"/>
    <row r="235" s="23" customFormat="1" ht="15" customHeight="1" x14ac:dyDescent="0.3"/>
    <row r="236" s="23" customFormat="1" ht="15" customHeight="1" x14ac:dyDescent="0.3"/>
    <row r="237" s="23" customFormat="1" ht="15" customHeight="1" x14ac:dyDescent="0.3"/>
    <row r="238" s="23" customFormat="1" ht="15" customHeight="1" x14ac:dyDescent="0.3"/>
    <row r="239" s="23" customFormat="1" ht="15" customHeight="1" x14ac:dyDescent="0.3"/>
    <row r="240" s="23" customFormat="1" ht="15" customHeight="1" x14ac:dyDescent="0.3"/>
    <row r="241" s="23" customFormat="1" ht="15" customHeight="1" x14ac:dyDescent="0.3"/>
    <row r="242" s="23" customFormat="1" ht="15" customHeight="1" x14ac:dyDescent="0.3"/>
    <row r="243" s="23" customFormat="1" ht="15" customHeight="1" x14ac:dyDescent="0.3"/>
    <row r="244" s="23" customFormat="1" ht="15" customHeight="1" x14ac:dyDescent="0.3"/>
    <row r="245" s="23" customFormat="1" ht="15" customHeight="1" x14ac:dyDescent="0.3"/>
    <row r="246" s="23" customFormat="1" ht="15" customHeight="1" x14ac:dyDescent="0.3"/>
    <row r="247" s="23" customFormat="1" ht="15" customHeight="1" x14ac:dyDescent="0.3"/>
    <row r="248" s="23" customFormat="1" ht="15" customHeight="1" x14ac:dyDescent="0.3"/>
    <row r="249" s="23" customFormat="1" ht="15" customHeight="1" x14ac:dyDescent="0.3"/>
    <row r="250" s="23" customFormat="1" ht="15" customHeight="1" x14ac:dyDescent="0.3"/>
    <row r="251" s="23" customFormat="1" ht="15" customHeight="1" x14ac:dyDescent="0.3"/>
    <row r="252" s="23" customFormat="1" ht="15" customHeight="1" x14ac:dyDescent="0.3"/>
    <row r="253" s="23" customFormat="1" ht="15" customHeight="1" x14ac:dyDescent="0.3"/>
    <row r="254" s="23" customFormat="1" ht="15" customHeight="1" x14ac:dyDescent="0.3"/>
    <row r="255" s="23" customFormat="1" ht="15" customHeight="1" x14ac:dyDescent="0.3"/>
    <row r="256" s="23" customFormat="1" ht="15" customHeight="1" x14ac:dyDescent="0.3"/>
    <row r="257" s="23" customFormat="1" ht="15" customHeight="1" x14ac:dyDescent="0.3"/>
    <row r="258" s="23" customFormat="1" ht="15" customHeight="1" x14ac:dyDescent="0.3"/>
    <row r="259" s="23" customFormat="1" ht="15" customHeight="1" x14ac:dyDescent="0.3"/>
    <row r="260" s="23" customFormat="1" ht="15" customHeight="1" x14ac:dyDescent="0.3"/>
    <row r="261" s="23" customFormat="1" ht="15" customHeight="1" x14ac:dyDescent="0.3"/>
    <row r="262" s="23" customFormat="1" ht="15" customHeight="1" x14ac:dyDescent="0.3"/>
    <row r="263" s="23" customFormat="1" ht="15" customHeight="1" x14ac:dyDescent="0.3"/>
    <row r="264" s="23" customFormat="1" ht="15" customHeight="1" x14ac:dyDescent="0.3"/>
    <row r="265" s="23" customFormat="1" ht="15" customHeight="1" x14ac:dyDescent="0.3"/>
    <row r="266" s="23" customFormat="1" ht="15" customHeight="1" x14ac:dyDescent="0.3"/>
    <row r="267" s="23" customFormat="1" ht="15" customHeight="1" x14ac:dyDescent="0.3"/>
    <row r="268" s="23" customFormat="1" ht="15" customHeight="1" x14ac:dyDescent="0.3"/>
    <row r="269" s="23" customFormat="1" ht="15" customHeight="1" x14ac:dyDescent="0.3"/>
    <row r="270" s="23" customFormat="1" ht="15" customHeight="1" x14ac:dyDescent="0.3"/>
    <row r="271" s="23" customFormat="1" ht="15" customHeight="1" x14ac:dyDescent="0.3"/>
    <row r="272" s="23" customFormat="1" ht="15" customHeight="1" x14ac:dyDescent="0.3"/>
    <row r="273" s="23" customFormat="1" ht="15" customHeight="1" x14ac:dyDescent="0.3"/>
    <row r="274" s="23" customFormat="1" ht="15" customHeight="1" x14ac:dyDescent="0.3"/>
    <row r="275" s="23" customFormat="1" ht="15" customHeight="1" x14ac:dyDescent="0.3"/>
    <row r="276" s="23" customFormat="1" ht="15" customHeight="1" x14ac:dyDescent="0.3"/>
    <row r="277" s="23" customFormat="1" ht="15" customHeight="1" x14ac:dyDescent="0.3"/>
    <row r="278" s="23" customFormat="1" ht="15" customHeight="1" x14ac:dyDescent="0.3"/>
    <row r="279" s="23" customFormat="1" ht="15" customHeight="1" x14ac:dyDescent="0.3"/>
    <row r="280" s="23" customFormat="1" ht="15" customHeight="1" x14ac:dyDescent="0.3"/>
    <row r="281" s="23" customFormat="1" ht="15" customHeight="1" x14ac:dyDescent="0.3"/>
    <row r="282" s="23" customFormat="1" ht="15" customHeight="1" x14ac:dyDescent="0.3"/>
    <row r="283" s="23" customFormat="1" ht="15" customHeight="1" x14ac:dyDescent="0.3"/>
    <row r="284" s="23" customFormat="1" ht="15" customHeight="1" x14ac:dyDescent="0.3"/>
    <row r="285" s="23" customFormat="1" ht="15" customHeight="1" x14ac:dyDescent="0.3"/>
    <row r="286" s="23" customFormat="1" ht="15" customHeight="1" x14ac:dyDescent="0.3"/>
    <row r="287" s="23" customFormat="1" ht="15" customHeight="1" x14ac:dyDescent="0.3"/>
    <row r="288" s="23" customFormat="1" ht="15" customHeight="1" x14ac:dyDescent="0.3"/>
    <row r="289" s="23" customFormat="1" ht="15" customHeight="1" x14ac:dyDescent="0.3"/>
    <row r="290" s="23" customFormat="1" ht="15" customHeight="1" x14ac:dyDescent="0.3"/>
    <row r="291" s="23" customFormat="1" ht="15" customHeight="1" x14ac:dyDescent="0.3"/>
    <row r="292" s="23" customFormat="1" ht="15" customHeight="1" x14ac:dyDescent="0.3"/>
    <row r="293" s="23" customFormat="1" ht="15" customHeight="1" x14ac:dyDescent="0.3"/>
    <row r="294" s="23" customFormat="1" ht="15" customHeight="1" x14ac:dyDescent="0.3"/>
    <row r="295" s="23" customFormat="1" ht="15" customHeight="1" x14ac:dyDescent="0.3"/>
    <row r="296" s="23" customFormat="1" ht="15" customHeight="1" x14ac:dyDescent="0.3"/>
    <row r="297" s="23" customFormat="1" ht="15" customHeight="1" x14ac:dyDescent="0.3"/>
    <row r="298" s="23" customFormat="1" ht="15" customHeight="1" x14ac:dyDescent="0.3"/>
    <row r="299" s="23" customFormat="1" ht="15" customHeight="1" x14ac:dyDescent="0.3"/>
    <row r="300" s="23" customFormat="1" ht="15" customHeight="1" x14ac:dyDescent="0.3"/>
    <row r="301" s="23" customFormat="1" ht="15" customHeight="1" x14ac:dyDescent="0.3"/>
    <row r="302" s="23" customFormat="1" ht="15" customHeight="1" x14ac:dyDescent="0.3"/>
    <row r="303" s="23" customFormat="1" ht="15" customHeight="1" x14ac:dyDescent="0.3"/>
    <row r="304" s="23" customFormat="1" ht="15" customHeight="1" x14ac:dyDescent="0.3"/>
    <row r="305" s="23" customFormat="1" ht="15" customHeight="1" x14ac:dyDescent="0.3"/>
    <row r="306" s="23" customFormat="1" ht="15" customHeight="1" x14ac:dyDescent="0.3"/>
    <row r="307" s="23" customFormat="1" ht="15" customHeight="1" x14ac:dyDescent="0.3"/>
    <row r="308" s="23" customFormat="1" ht="15" customHeight="1" x14ac:dyDescent="0.3"/>
    <row r="309" s="23" customFormat="1" ht="15" customHeight="1" x14ac:dyDescent="0.3"/>
    <row r="310" s="23" customFormat="1" ht="15" customHeight="1" x14ac:dyDescent="0.3"/>
    <row r="311" s="23" customFormat="1" ht="15" customHeight="1" x14ac:dyDescent="0.3"/>
    <row r="312" s="23" customFormat="1" ht="15" customHeight="1" x14ac:dyDescent="0.3"/>
    <row r="313" s="23" customFormat="1" ht="15" customHeight="1" x14ac:dyDescent="0.3"/>
    <row r="314" s="23" customFormat="1" ht="15" customHeight="1" x14ac:dyDescent="0.3"/>
    <row r="315" s="23" customFormat="1" ht="15" customHeight="1" x14ac:dyDescent="0.3"/>
    <row r="316" s="23" customFormat="1" ht="15" customHeight="1" x14ac:dyDescent="0.3"/>
    <row r="317" s="23" customFormat="1" ht="15" customHeight="1" x14ac:dyDescent="0.3"/>
    <row r="318" s="23" customFormat="1" ht="15" customHeight="1" x14ac:dyDescent="0.3"/>
    <row r="319" s="23" customFormat="1" ht="15" customHeight="1" x14ac:dyDescent="0.3"/>
    <row r="320" s="23" customFormat="1" ht="15" customHeight="1" x14ac:dyDescent="0.3"/>
    <row r="321" s="23" customFormat="1" ht="15" customHeight="1" x14ac:dyDescent="0.3"/>
    <row r="322" s="23" customFormat="1" ht="15" customHeight="1" x14ac:dyDescent="0.3"/>
    <row r="323" s="23" customFormat="1" ht="15" customHeight="1" x14ac:dyDescent="0.3"/>
    <row r="324" s="23" customFormat="1" ht="15" customHeight="1" x14ac:dyDescent="0.3"/>
    <row r="325" s="23" customFormat="1" ht="15" customHeight="1" x14ac:dyDescent="0.3"/>
    <row r="326" s="23" customFormat="1" ht="15" customHeight="1" x14ac:dyDescent="0.3"/>
    <row r="327" s="23" customFormat="1" ht="15" customHeight="1" x14ac:dyDescent="0.3"/>
    <row r="328" s="23" customFormat="1" ht="15" customHeight="1" x14ac:dyDescent="0.3"/>
    <row r="329" s="23" customFormat="1" ht="15" customHeight="1" x14ac:dyDescent="0.3"/>
    <row r="330" s="23" customFormat="1" ht="15" customHeight="1" x14ac:dyDescent="0.3"/>
    <row r="331" s="23" customFormat="1" ht="15" customHeight="1" x14ac:dyDescent="0.3"/>
    <row r="332" s="23" customFormat="1" ht="15" customHeight="1" x14ac:dyDescent="0.3"/>
    <row r="333" s="23" customFormat="1" ht="15" customHeight="1" x14ac:dyDescent="0.3"/>
  </sheetData>
  <mergeCells count="36">
    <mergeCell ref="D130:D134"/>
    <mergeCell ref="B4:B135"/>
    <mergeCell ref="A4:A135"/>
    <mergeCell ref="C60:C120"/>
    <mergeCell ref="D60:D120"/>
    <mergeCell ref="C122:C123"/>
    <mergeCell ref="D122:D123"/>
    <mergeCell ref="C127:C128"/>
    <mergeCell ref="D127:D128"/>
    <mergeCell ref="C24:C25"/>
    <mergeCell ref="D24:D25"/>
    <mergeCell ref="C28:C29"/>
    <mergeCell ref="D28:D29"/>
    <mergeCell ref="C31:C59"/>
    <mergeCell ref="D31:D59"/>
    <mergeCell ref="E1:G1"/>
    <mergeCell ref="A2:G2"/>
    <mergeCell ref="C5:E5"/>
    <mergeCell ref="C7:E7"/>
    <mergeCell ref="C9:E9"/>
    <mergeCell ref="C126:E126"/>
    <mergeCell ref="C129:E129"/>
    <mergeCell ref="C135:E135"/>
    <mergeCell ref="C10:C15"/>
    <mergeCell ref="C23:E23"/>
    <mergeCell ref="C27:E27"/>
    <mergeCell ref="C30:E30"/>
    <mergeCell ref="C121:E121"/>
    <mergeCell ref="C124:E124"/>
    <mergeCell ref="C16:C17"/>
    <mergeCell ref="D16:D17"/>
    <mergeCell ref="D10:D15"/>
    <mergeCell ref="C19:C21"/>
    <mergeCell ref="D19:D21"/>
    <mergeCell ref="C18:E18"/>
    <mergeCell ref="C130:C134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ignoredErrors>
    <ignoredError sqref="D3:E3" numberStoredAsText="1"/>
    <ignoredError sqref="F129 F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2024-09-20T11:34:16Z</cp:lastPrinted>
  <dcterms:created xsi:type="dcterms:W3CDTF">2022-04-21T16:19:02Z</dcterms:created>
  <dcterms:modified xsi:type="dcterms:W3CDTF">2024-09-20T11:34:26Z</dcterms:modified>
</cp:coreProperties>
</file>