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áloha michal\2023\Konírna\"/>
    </mc:Choice>
  </mc:AlternateContent>
  <xr:revisionPtr revIDLastSave="0" documentId="8_{23945431-C8B1-4F33-B9C9-04EE25933ADE}" xr6:coauthVersionLast="47" xr6:coauthVersionMax="47" xr10:uidLastSave="{00000000-0000-0000-0000-000000000000}"/>
  <bookViews>
    <workbookView xWindow="-120" yWindow="-120" windowWidth="38640" windowHeight="21240" xr2:uid="{00A456CD-54D6-49B0-83F7-7A42ACCA50D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9" i="1"/>
  <c r="G11" i="1" s="1"/>
  <c r="G19" i="1"/>
  <c r="G18" i="1"/>
  <c r="G17" i="1"/>
</calcChain>
</file>

<file path=xl/sharedStrings.xml><?xml version="1.0" encoding="utf-8"?>
<sst xmlns="http://schemas.openxmlformats.org/spreadsheetml/2006/main" count="22" uniqueCount="17">
  <si>
    <t>Výpočet velikosti jímky na vyvážení_bilanční stáj pro prasata</t>
  </si>
  <si>
    <t>Výpočet velikosti jímky na vyvážení_bilanční stáj pro skot</t>
  </si>
  <si>
    <t>kráva</t>
  </si>
  <si>
    <t>drobní přežvýkavci</t>
  </si>
  <si>
    <t>ks</t>
  </si>
  <si>
    <t>producent splašků</t>
  </si>
  <si>
    <t>zaměstnanci</t>
  </si>
  <si>
    <t>objem produkovaných splaškú (ks/den/M3)</t>
  </si>
  <si>
    <t>objem splašků celkem(den/M3)</t>
  </si>
  <si>
    <t>prase</t>
  </si>
  <si>
    <t>minimální objem jímky při  týdenním vyvážení (M3)</t>
  </si>
  <si>
    <t>celkový objem splašků  (den/M3)</t>
  </si>
  <si>
    <t>(2x14 M3)</t>
  </si>
  <si>
    <t>velikost 250x200x130 cm</t>
  </si>
  <si>
    <t>velikost 480x390x175 cm</t>
  </si>
  <si>
    <r>
      <t xml:space="preserve">navržená typová betonová jímka PABLOX </t>
    </r>
    <r>
      <rPr>
        <b/>
        <sz val="11"/>
        <color rgb="FFFF0000"/>
        <rFont val="Calibri"/>
        <family val="2"/>
        <charset val="238"/>
        <scheme val="minor"/>
      </rPr>
      <t>o objemu    5 M3</t>
    </r>
  </si>
  <si>
    <r>
      <t xml:space="preserve">navržena typová betonová jímka PABLOX </t>
    </r>
    <r>
      <rPr>
        <b/>
        <sz val="11"/>
        <color rgb="FFFF0000"/>
        <rFont val="Calibri"/>
        <family val="2"/>
        <charset val="238"/>
        <scheme val="minor"/>
      </rPr>
      <t>o objemu    28 M3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</si>
</sst>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2" fillId="0" borderId="10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2" fillId="0" borderId="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3EC83-1094-4FA2-AB58-F94DF66F26ED}">
  <dimension ref="D6:H24"/>
  <sheetViews>
    <sheetView tabSelected="1" workbookViewId="0">
      <selection activeCell="G25" sqref="G25"/>
    </sheetView>
  </sheetViews>
  <sheetFormatPr defaultRowHeight="15" x14ac:dyDescent="0.25"/>
  <cols>
    <col min="4" max="4" width="58" customWidth="1"/>
    <col min="5" max="5" width="31.42578125" customWidth="1"/>
    <col min="6" max="6" width="41.7109375" customWidth="1"/>
    <col min="7" max="7" width="37" customWidth="1"/>
    <col min="8" max="8" width="31.42578125" customWidth="1"/>
  </cols>
  <sheetData>
    <row r="6" spans="4:8" x14ac:dyDescent="0.25">
      <c r="D6" s="17" t="s">
        <v>0</v>
      </c>
      <c r="E6" s="4"/>
      <c r="F6" s="4"/>
      <c r="G6" s="5"/>
    </row>
    <row r="7" spans="4:8" x14ac:dyDescent="0.25">
      <c r="D7" s="6"/>
      <c r="E7" s="7"/>
      <c r="F7" s="7"/>
      <c r="G7" s="8"/>
    </row>
    <row r="8" spans="4:8" x14ac:dyDescent="0.25">
      <c r="D8" s="2" t="s">
        <v>5</v>
      </c>
      <c r="E8" s="2" t="s">
        <v>4</v>
      </c>
      <c r="F8" s="2" t="s">
        <v>7</v>
      </c>
      <c r="G8" s="2" t="s">
        <v>8</v>
      </c>
    </row>
    <row r="9" spans="4:8" x14ac:dyDescent="0.25">
      <c r="D9" s="2" t="s">
        <v>9</v>
      </c>
      <c r="E9" s="3">
        <v>30</v>
      </c>
      <c r="F9" s="3">
        <v>0.02</v>
      </c>
      <c r="G9" s="3">
        <f>PRODUCT(E9,F9)</f>
        <v>0.6</v>
      </c>
    </row>
    <row r="10" spans="4:8" ht="15.75" thickBot="1" x14ac:dyDescent="0.3">
      <c r="D10" s="1"/>
    </row>
    <row r="11" spans="4:8" ht="15.75" thickBot="1" x14ac:dyDescent="0.3">
      <c r="D11" s="9" t="s">
        <v>10</v>
      </c>
      <c r="E11" s="10"/>
      <c r="F11" s="11"/>
      <c r="G11" s="13">
        <f>PRODUCT(G9,7)</f>
        <v>4.2</v>
      </c>
    </row>
    <row r="12" spans="4:8" x14ac:dyDescent="0.25">
      <c r="F12" s="14"/>
      <c r="G12" s="15" t="s">
        <v>15</v>
      </c>
      <c r="H12" s="1" t="s">
        <v>13</v>
      </c>
    </row>
    <row r="14" spans="4:8" x14ac:dyDescent="0.25">
      <c r="D14" s="17" t="s">
        <v>1</v>
      </c>
      <c r="E14" s="4"/>
      <c r="F14" s="4"/>
      <c r="G14" s="5"/>
    </row>
    <row r="15" spans="4:8" x14ac:dyDescent="0.25">
      <c r="D15" s="6"/>
      <c r="E15" s="7"/>
      <c r="F15" s="7"/>
      <c r="G15" s="8"/>
    </row>
    <row r="16" spans="4:8" x14ac:dyDescent="0.25">
      <c r="D16" s="2" t="s">
        <v>5</v>
      </c>
      <c r="E16" s="2" t="s">
        <v>4</v>
      </c>
      <c r="F16" s="2" t="s">
        <v>7</v>
      </c>
      <c r="G16" s="2" t="s">
        <v>8</v>
      </c>
    </row>
    <row r="17" spans="4:8" x14ac:dyDescent="0.25">
      <c r="D17" s="2" t="s">
        <v>2</v>
      </c>
      <c r="E17" s="3">
        <v>16</v>
      </c>
      <c r="F17" s="3">
        <v>0.14000000000000001</v>
      </c>
      <c r="G17" s="3">
        <f>PRODUCT(E17,F17)</f>
        <v>2.2400000000000002</v>
      </c>
    </row>
    <row r="18" spans="4:8" x14ac:dyDescent="0.25">
      <c r="D18" s="2" t="s">
        <v>3</v>
      </c>
      <c r="E18" s="3">
        <v>12</v>
      </c>
      <c r="F18" s="3">
        <v>7.1999999999999995E-2</v>
      </c>
      <c r="G18" s="3">
        <f>PRODUCT(E18,F18)</f>
        <v>0.86399999999999988</v>
      </c>
    </row>
    <row r="19" spans="4:8" x14ac:dyDescent="0.25">
      <c r="D19" s="2" t="s">
        <v>6</v>
      </c>
      <c r="E19" s="3">
        <v>10</v>
      </c>
      <c r="F19" s="3">
        <v>7.1999999999999995E-2</v>
      </c>
      <c r="G19" s="3">
        <f>PRODUCT(E19,F19)</f>
        <v>0.72</v>
      </c>
    </row>
    <row r="20" spans="4:8" x14ac:dyDescent="0.25">
      <c r="D20" s="1"/>
    </row>
    <row r="21" spans="4:8" ht="15.75" thickBot="1" x14ac:dyDescent="0.3">
      <c r="D21" s="16" t="s">
        <v>11</v>
      </c>
      <c r="E21" s="4"/>
      <c r="F21" s="4"/>
      <c r="G21" s="5">
        <f>SUM(G17:G20)</f>
        <v>3.8239999999999998</v>
      </c>
    </row>
    <row r="22" spans="4:8" ht="15.75" thickBot="1" x14ac:dyDescent="0.3">
      <c r="D22" s="9" t="s">
        <v>10</v>
      </c>
      <c r="E22" s="11"/>
      <c r="F22" s="11"/>
      <c r="G22" s="12">
        <f>PRODUCT(G21,7)</f>
        <v>26.768000000000001</v>
      </c>
    </row>
    <row r="23" spans="4:8" x14ac:dyDescent="0.25">
      <c r="D23" s="1"/>
      <c r="F23" s="14"/>
      <c r="G23" s="15" t="s">
        <v>16</v>
      </c>
      <c r="H23" s="1" t="s">
        <v>14</v>
      </c>
    </row>
    <row r="24" spans="4:8" x14ac:dyDescent="0.25">
      <c r="D24" s="1"/>
      <c r="G24" s="1" t="s">
        <v>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Kotásek</dc:creator>
  <cp:lastModifiedBy>Michal Kotásek</cp:lastModifiedBy>
  <dcterms:created xsi:type="dcterms:W3CDTF">2023-12-06T07:06:13Z</dcterms:created>
  <dcterms:modified xsi:type="dcterms:W3CDTF">2023-12-10T10:22:13Z</dcterms:modified>
</cp:coreProperties>
</file>